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nilarhtun/Desktop/Rise-for-cv/"/>
    </mc:Choice>
  </mc:AlternateContent>
  <xr:revisionPtr revIDLastSave="0" documentId="13_ncr:1_{EF96391B-310F-254B-882E-93A84E3F4BA5}" xr6:coauthVersionLast="47" xr6:coauthVersionMax="47" xr10:uidLastSave="{00000000-0000-0000-0000-000000000000}"/>
  <bookViews>
    <workbookView xWindow="0" yWindow="760" windowWidth="29400" windowHeight="18360" activeTab="1" xr2:uid="{00000000-000D-0000-FFFF-FFFF00000000}"/>
  </bookViews>
  <sheets>
    <sheet name="履歴書" sheetId="1" r:id="rId1"/>
    <sheet name="職務経歴書（IT）" sheetId="5" r:id="rId2"/>
    <sheet name="list" sheetId="3" state="hidden" r:id="rId3"/>
  </sheets>
  <definedNames>
    <definedName name="_xlnm.Print_Area" localSheetId="0">履歴書!$A$1:$X$87</definedName>
    <definedName name="_xlnm.Print_Area" localSheetId="1">'職務経歴書（IT）'!$A$1:$X$84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5" l="1"/>
  <c r="C68" i="5"/>
  <c r="C57" i="5"/>
  <c r="L8" i="1" l="1"/>
  <c r="K48" i="5" l="1"/>
  <c r="D48" i="5"/>
  <c r="O47" i="5" l="1"/>
  <c r="D47" i="5"/>
  <c r="R5" i="5"/>
  <c r="R48" i="5" l="1"/>
</calcChain>
</file>

<file path=xl/sharedStrings.xml><?xml version="1.0" encoding="utf-8"?>
<sst xmlns="http://schemas.openxmlformats.org/spreadsheetml/2006/main" count="259" uniqueCount="219">
  <si>
    <t>履　歴　書</t>
    <rPh sb="0" eb="1">
      <t>クツ</t>
    </rPh>
    <rPh sb="2" eb="3">
      <t>レキ</t>
    </rPh>
    <rPh sb="4" eb="5">
      <t>ショ</t>
    </rPh>
    <phoneticPr fontId="1"/>
  </si>
  <si>
    <t>現在</t>
    <rPh sb="0" eb="2">
      <t>ゲンザイ</t>
    </rPh>
    <phoneticPr fontId="1"/>
  </si>
  <si>
    <t>フリガナ</t>
    <phoneticPr fontId="1"/>
  </si>
  <si>
    <t>名前</t>
    <rPh sb="0" eb="2">
      <t>ナマエ</t>
    </rPh>
    <phoneticPr fontId="1"/>
  </si>
  <si>
    <t>生年月日</t>
    <rPh sb="0" eb="4">
      <t>セイネンガッピ</t>
    </rPh>
    <phoneticPr fontId="1"/>
  </si>
  <si>
    <t>現住所</t>
    <rPh sb="0" eb="3">
      <t>ゲンジュウショ</t>
    </rPh>
    <phoneticPr fontId="1"/>
  </si>
  <si>
    <t>電話番号</t>
    <rPh sb="0" eb="4">
      <t>デンワバンゴウ</t>
    </rPh>
    <phoneticPr fontId="1"/>
  </si>
  <si>
    <t>パスポート</t>
    <phoneticPr fontId="1"/>
  </si>
  <si>
    <t>メールアドレス</t>
    <phoneticPr fontId="1"/>
  </si>
  <si>
    <t>在留資格</t>
    <rPh sb="0" eb="4">
      <t>ザイリュウシカク</t>
    </rPh>
    <phoneticPr fontId="1"/>
  </si>
  <si>
    <t>国籍</t>
    <rPh sb="0" eb="2">
      <t>コクセキ</t>
    </rPh>
    <phoneticPr fontId="1"/>
  </si>
  <si>
    <t>在留期限</t>
    <rPh sb="0" eb="4">
      <t>ザイリュウキゲン</t>
    </rPh>
    <phoneticPr fontId="1"/>
  </si>
  <si>
    <t>母語</t>
    <rPh sb="0" eb="2">
      <t>ボゴ</t>
    </rPh>
    <phoneticPr fontId="1"/>
  </si>
  <si>
    <t>日本語レベル</t>
    <rPh sb="0" eb="3">
      <t>ニホンゴ</t>
    </rPh>
    <phoneticPr fontId="1"/>
  </si>
  <si>
    <t>入学年月</t>
    <rPh sb="0" eb="4">
      <t>ニュウガクネンゲツ</t>
    </rPh>
    <phoneticPr fontId="1"/>
  </si>
  <si>
    <t>卒業年月</t>
    <rPh sb="0" eb="4">
      <t>ソツギョウネンゲツ</t>
    </rPh>
    <phoneticPr fontId="1"/>
  </si>
  <si>
    <t>学校名</t>
    <rPh sb="0" eb="3">
      <t>ガッコウメイ</t>
    </rPh>
    <phoneticPr fontId="1"/>
  </si>
  <si>
    <t>学部・専攻</t>
    <rPh sb="0" eb="2">
      <t>ガクブ</t>
    </rPh>
    <rPh sb="3" eb="5">
      <t>センコウ</t>
    </rPh>
    <phoneticPr fontId="1"/>
  </si>
  <si>
    <t>在学状況</t>
    <rPh sb="0" eb="4">
      <t>ザイガクジョウキョウ</t>
    </rPh>
    <phoneticPr fontId="1"/>
  </si>
  <si>
    <t>入社年月</t>
    <rPh sb="0" eb="2">
      <t>ニュウシャ</t>
    </rPh>
    <rPh sb="2" eb="4">
      <t>ネンゲツ</t>
    </rPh>
    <phoneticPr fontId="1"/>
  </si>
  <si>
    <t>会社名</t>
    <rPh sb="0" eb="3">
      <t>カイシャメイ</t>
    </rPh>
    <phoneticPr fontId="1"/>
  </si>
  <si>
    <t>職種</t>
    <rPh sb="0" eb="2">
      <t>ショクシュ</t>
    </rPh>
    <phoneticPr fontId="1"/>
  </si>
  <si>
    <t>雇用形態</t>
    <rPh sb="0" eb="4">
      <t>コヨウケイタイ</t>
    </rPh>
    <phoneticPr fontId="1"/>
  </si>
  <si>
    <t>資格</t>
    <rPh sb="0" eb="2">
      <t>シカク</t>
    </rPh>
    <phoneticPr fontId="1"/>
  </si>
  <si>
    <t>取得年月</t>
    <rPh sb="0" eb="2">
      <t>シュトク</t>
    </rPh>
    <rPh sb="2" eb="4">
      <t>ネンゲツ</t>
    </rPh>
    <phoneticPr fontId="1"/>
  </si>
  <si>
    <t>自己PR</t>
    <rPh sb="0" eb="2">
      <t>ジコ</t>
    </rPh>
    <phoneticPr fontId="1"/>
  </si>
  <si>
    <t>顔写真</t>
    <rPh sb="0" eb="3">
      <t>カオジャシン</t>
    </rPh>
    <phoneticPr fontId="1"/>
  </si>
  <si>
    <t>〒</t>
    <phoneticPr fontId="1"/>
  </si>
  <si>
    <t>無</t>
    <rPh sb="0" eb="1">
      <t>ナシ</t>
    </rPh>
    <phoneticPr fontId="1"/>
  </si>
  <si>
    <t>卒業</t>
    <rPh sb="0" eb="2">
      <t>ソツギョウ</t>
    </rPh>
    <phoneticPr fontId="1"/>
  </si>
  <si>
    <t>正社員</t>
    <rPh sb="0" eb="3">
      <t>セイシャイン</t>
    </rPh>
    <phoneticPr fontId="1"/>
  </si>
  <si>
    <t>技術・人文知識・国際業務</t>
    <rPh sb="0" eb="12">
      <t>ギジンコク</t>
    </rPh>
    <phoneticPr fontId="1"/>
  </si>
  <si>
    <t>卒業見込み</t>
    <rPh sb="0" eb="4">
      <t>ソツギョウミコ</t>
    </rPh>
    <phoneticPr fontId="1"/>
  </si>
  <si>
    <t>企業内転勤</t>
    <rPh sb="0" eb="3">
      <t>キギョウナイ</t>
    </rPh>
    <rPh sb="3" eb="5">
      <t>テンキン</t>
    </rPh>
    <phoneticPr fontId="1"/>
  </si>
  <si>
    <t>退学</t>
    <rPh sb="0" eb="2">
      <t>タイガク</t>
    </rPh>
    <phoneticPr fontId="1"/>
  </si>
  <si>
    <t>留学</t>
    <rPh sb="0" eb="2">
      <t>リュウガク</t>
    </rPh>
    <phoneticPr fontId="1"/>
  </si>
  <si>
    <t>休学</t>
    <rPh sb="0" eb="2">
      <t>キュウガク</t>
    </rPh>
    <phoneticPr fontId="1"/>
  </si>
  <si>
    <t>研修</t>
    <rPh sb="0" eb="2">
      <t>ケンシュウ</t>
    </rPh>
    <phoneticPr fontId="1"/>
  </si>
  <si>
    <t>その他</t>
    <rPh sb="2" eb="3">
      <t>タ</t>
    </rPh>
    <phoneticPr fontId="1"/>
  </si>
  <si>
    <t>家族滞在</t>
    <rPh sb="0" eb="4">
      <t>カゾクタイザイ</t>
    </rPh>
    <phoneticPr fontId="1"/>
  </si>
  <si>
    <t>アルバイト</t>
    <phoneticPr fontId="1"/>
  </si>
  <si>
    <t>永住者</t>
    <rPh sb="0" eb="3">
      <t>エイジュウシャ</t>
    </rPh>
    <phoneticPr fontId="1"/>
  </si>
  <si>
    <t>日本人の配偶者等</t>
    <rPh sb="0" eb="3">
      <t>ニホンジン</t>
    </rPh>
    <rPh sb="4" eb="8">
      <t>ハイグウシャトウ</t>
    </rPh>
    <phoneticPr fontId="1"/>
  </si>
  <si>
    <t>永住者の配偶者等</t>
    <rPh sb="0" eb="3">
      <t>エイジュウシャ</t>
    </rPh>
    <rPh sb="4" eb="7">
      <t>ハイグウシャ</t>
    </rPh>
    <rPh sb="7" eb="8">
      <t>トウ</t>
    </rPh>
    <phoneticPr fontId="1"/>
  </si>
  <si>
    <t>定住者</t>
    <rPh sb="0" eb="3">
      <t>テイジュウシャ</t>
    </rPh>
    <phoneticPr fontId="1"/>
  </si>
  <si>
    <t>職務経歴書</t>
    <rPh sb="0" eb="5">
      <t>ショクムケイレキショ</t>
    </rPh>
    <phoneticPr fontId="1"/>
  </si>
  <si>
    <t>歳</t>
    <rPh sb="0" eb="1">
      <t>サイ</t>
    </rPh>
    <phoneticPr fontId="1"/>
  </si>
  <si>
    <t>性別</t>
    <rPh sb="0" eb="2">
      <t>セイベツ</t>
    </rPh>
    <phoneticPr fontId="1"/>
  </si>
  <si>
    <t>入社年月</t>
    <rPh sb="0" eb="4">
      <t>ニュウシャネンゲツ</t>
    </rPh>
    <phoneticPr fontId="1"/>
  </si>
  <si>
    <t>在籍年月</t>
    <rPh sb="0" eb="2">
      <t>ザイセキ</t>
    </rPh>
    <rPh sb="2" eb="4">
      <t>ネンゲツ</t>
    </rPh>
    <phoneticPr fontId="1"/>
  </si>
  <si>
    <t>業務内容</t>
    <rPh sb="0" eb="4">
      <t>ギョウムナイヨウ</t>
    </rPh>
    <phoneticPr fontId="1"/>
  </si>
  <si>
    <t>期間</t>
    <rPh sb="0" eb="2">
      <t>キカン</t>
    </rPh>
    <phoneticPr fontId="1"/>
  </si>
  <si>
    <t>■職務経歴</t>
    <rPh sb="1" eb="5">
      <t>ショクムケイレキ</t>
    </rPh>
    <phoneticPr fontId="1"/>
  </si>
  <si>
    <t>No.</t>
    <phoneticPr fontId="1"/>
  </si>
  <si>
    <t>～</t>
    <phoneticPr fontId="1"/>
  </si>
  <si>
    <t>OS・DB・ツール</t>
    <phoneticPr fontId="1"/>
  </si>
  <si>
    <t>言語・
フレームワーク</t>
    <rPh sb="0" eb="2">
      <t>ゲンゴ</t>
    </rPh>
    <phoneticPr fontId="1"/>
  </si>
  <si>
    <t>■スキルシート</t>
    <phoneticPr fontId="1"/>
  </si>
  <si>
    <t>CakePHP</t>
    <phoneticPr fontId="1"/>
  </si>
  <si>
    <t>Laravel</t>
    <phoneticPr fontId="1"/>
  </si>
  <si>
    <t>Vue.js</t>
    <phoneticPr fontId="1"/>
  </si>
  <si>
    <t>React</t>
    <phoneticPr fontId="1"/>
  </si>
  <si>
    <t>Bootstrap</t>
    <phoneticPr fontId="1"/>
  </si>
  <si>
    <t>Ruby on Rails</t>
    <phoneticPr fontId="1"/>
  </si>
  <si>
    <t>Flask</t>
    <phoneticPr fontId="1"/>
  </si>
  <si>
    <t>Django</t>
    <phoneticPr fontId="1"/>
  </si>
  <si>
    <t>ASP.NET</t>
    <phoneticPr fontId="1"/>
  </si>
  <si>
    <t>希望条件</t>
    <rPh sb="0" eb="4">
      <t>キボウジョウケン</t>
    </rPh>
    <phoneticPr fontId="1"/>
  </si>
  <si>
    <t>職種</t>
    <rPh sb="0" eb="2">
      <t>ショクシュ</t>
    </rPh>
    <phoneticPr fontId="1"/>
  </si>
  <si>
    <t>雇用形態</t>
    <rPh sb="0" eb="4">
      <t>コヨウケイタイ</t>
    </rPh>
    <phoneticPr fontId="1"/>
  </si>
  <si>
    <t>給料</t>
    <rPh sb="0" eb="2">
      <t>キュウリョウ</t>
    </rPh>
    <phoneticPr fontId="1"/>
  </si>
  <si>
    <t>勤務地</t>
    <rPh sb="0" eb="3">
      <t>キンムチ</t>
    </rPh>
    <phoneticPr fontId="1"/>
  </si>
  <si>
    <t>その他</t>
    <rPh sb="2" eb="3">
      <t>タ</t>
    </rPh>
    <phoneticPr fontId="1"/>
  </si>
  <si>
    <t>業務内容</t>
    <rPh sb="0" eb="4">
      <t>ギョウムナイヨウ</t>
    </rPh>
    <phoneticPr fontId="1"/>
  </si>
  <si>
    <t>退職年月</t>
    <rPh sb="0" eb="2">
      <t>タイショク</t>
    </rPh>
    <rPh sb="2" eb="4">
      <t>ネンゲツ</t>
    </rPh>
    <phoneticPr fontId="1"/>
  </si>
  <si>
    <t>退職年月</t>
    <phoneticPr fontId="1"/>
  </si>
  <si>
    <t>インターンシップ</t>
    <phoneticPr fontId="1"/>
  </si>
  <si>
    <t>OS</t>
    <phoneticPr fontId="1"/>
  </si>
  <si>
    <t>Windows</t>
    <phoneticPr fontId="1"/>
  </si>
  <si>
    <t>macOS</t>
    <phoneticPr fontId="1"/>
  </si>
  <si>
    <t>言語</t>
    <rPh sb="0" eb="2">
      <t>ゲンゴ</t>
    </rPh>
    <phoneticPr fontId="1"/>
  </si>
  <si>
    <t>Unix</t>
    <phoneticPr fontId="1"/>
  </si>
  <si>
    <t>Linux</t>
    <phoneticPr fontId="1"/>
  </si>
  <si>
    <t>Solaris</t>
    <phoneticPr fontId="1"/>
  </si>
  <si>
    <t>Tron</t>
    <phoneticPr fontId="1"/>
  </si>
  <si>
    <t>vx-works</t>
    <phoneticPr fontId="1"/>
  </si>
  <si>
    <t>MVS</t>
    <phoneticPr fontId="1"/>
  </si>
  <si>
    <t>Android</t>
    <phoneticPr fontId="1"/>
  </si>
  <si>
    <t>iOS</t>
    <phoneticPr fontId="1"/>
  </si>
  <si>
    <t>Java</t>
    <phoneticPr fontId="1"/>
  </si>
  <si>
    <t>PHP</t>
    <phoneticPr fontId="1"/>
  </si>
  <si>
    <t>Python</t>
    <phoneticPr fontId="1"/>
  </si>
  <si>
    <t>Ruby</t>
    <phoneticPr fontId="1"/>
  </si>
  <si>
    <t>PL/I</t>
    <phoneticPr fontId="1"/>
  </si>
  <si>
    <t>COBOL</t>
    <phoneticPr fontId="1"/>
  </si>
  <si>
    <t>C</t>
    <phoneticPr fontId="1"/>
  </si>
  <si>
    <t>JavaScript</t>
    <phoneticPr fontId="1"/>
  </si>
  <si>
    <t>HTML</t>
    <phoneticPr fontId="1"/>
  </si>
  <si>
    <t>CSS</t>
    <phoneticPr fontId="1"/>
  </si>
  <si>
    <t>DB</t>
    <phoneticPr fontId="1"/>
  </si>
  <si>
    <t>MySQL</t>
    <phoneticPr fontId="1"/>
  </si>
  <si>
    <t>PostgreSQL</t>
    <phoneticPr fontId="1"/>
  </si>
  <si>
    <t>PL/SQL</t>
    <phoneticPr fontId="1"/>
  </si>
  <si>
    <t>Oracle</t>
    <phoneticPr fontId="1"/>
  </si>
  <si>
    <t>FW</t>
    <phoneticPr fontId="1"/>
  </si>
  <si>
    <t>JSF</t>
    <phoneticPr fontId="1"/>
  </si>
  <si>
    <t>FuelPHP</t>
    <phoneticPr fontId="1"/>
  </si>
  <si>
    <t>Bottle</t>
    <phoneticPr fontId="1"/>
  </si>
  <si>
    <t>Sinatra</t>
    <phoneticPr fontId="1"/>
  </si>
  <si>
    <t>Padrino</t>
    <phoneticPr fontId="1"/>
  </si>
  <si>
    <t>Angular</t>
    <phoneticPr fontId="1"/>
  </si>
  <si>
    <t>Backbone.js</t>
    <phoneticPr fontId="1"/>
  </si>
  <si>
    <t>Ember.js</t>
    <phoneticPr fontId="1"/>
  </si>
  <si>
    <t>Foundation</t>
    <phoneticPr fontId="1"/>
  </si>
  <si>
    <t>Ulkit</t>
    <phoneticPr fontId="1"/>
  </si>
  <si>
    <t>Spring</t>
    <phoneticPr fontId="1"/>
  </si>
  <si>
    <t>Play</t>
    <phoneticPr fontId="1"/>
  </si>
  <si>
    <t>Eclipse</t>
    <phoneticPr fontId="1"/>
  </si>
  <si>
    <t>UiPath</t>
    <phoneticPr fontId="1"/>
  </si>
  <si>
    <t>XML</t>
    <phoneticPr fontId="1"/>
  </si>
  <si>
    <t>C++</t>
    <phoneticPr fontId="1"/>
  </si>
  <si>
    <t>ABAP</t>
    <phoneticPr fontId="1"/>
  </si>
  <si>
    <t>Scala</t>
    <phoneticPr fontId="1"/>
  </si>
  <si>
    <t>Finatra</t>
    <phoneticPr fontId="1"/>
  </si>
  <si>
    <t>Skinny</t>
    <phoneticPr fontId="1"/>
  </si>
  <si>
    <t>VB.NET</t>
    <phoneticPr fontId="1"/>
  </si>
  <si>
    <t>VBA</t>
    <phoneticPr fontId="1"/>
  </si>
  <si>
    <t>Kotlin</t>
    <phoneticPr fontId="1"/>
  </si>
  <si>
    <t>SpringBoot</t>
    <phoneticPr fontId="1"/>
  </si>
  <si>
    <t>wasabi</t>
    <phoneticPr fontId="1"/>
  </si>
  <si>
    <t>SQL Server</t>
    <phoneticPr fontId="1"/>
  </si>
  <si>
    <t>SAP HANA</t>
    <phoneticPr fontId="1"/>
  </si>
  <si>
    <t>Access</t>
    <phoneticPr fontId="1"/>
  </si>
  <si>
    <t>DB2</t>
    <phoneticPr fontId="1"/>
  </si>
  <si>
    <t>Informix</t>
    <phoneticPr fontId="1"/>
  </si>
  <si>
    <t>他</t>
    <rPh sb="0" eb="1">
      <t>ホカ</t>
    </rPh>
    <phoneticPr fontId="1"/>
  </si>
  <si>
    <t>Docker</t>
    <phoneticPr fontId="1"/>
  </si>
  <si>
    <t>Apache</t>
    <phoneticPr fontId="1"/>
  </si>
  <si>
    <t>SOAP</t>
    <phoneticPr fontId="1"/>
  </si>
  <si>
    <t>HTTP</t>
    <phoneticPr fontId="1"/>
  </si>
  <si>
    <t>MainFrame</t>
    <phoneticPr fontId="1"/>
  </si>
  <si>
    <t>OpenAPI</t>
    <phoneticPr fontId="1"/>
  </si>
  <si>
    <t>GIS</t>
    <phoneticPr fontId="1"/>
  </si>
  <si>
    <t>WebSphere</t>
    <phoneticPr fontId="1"/>
  </si>
  <si>
    <t>■経験</t>
    <rPh sb="1" eb="3">
      <t>ケイケン</t>
    </rPh>
    <phoneticPr fontId="1"/>
  </si>
  <si>
    <t>得意分野</t>
    <rPh sb="0" eb="4">
      <t>トクイブンヤ</t>
    </rPh>
    <phoneticPr fontId="1"/>
  </si>
  <si>
    <t>得意技術</t>
    <rPh sb="0" eb="2">
      <t>トクイ</t>
    </rPh>
    <rPh sb="2" eb="4">
      <t>ギジュツ</t>
    </rPh>
    <phoneticPr fontId="1"/>
  </si>
  <si>
    <t>その他</t>
    <rPh sb="2" eb="3">
      <t>タ</t>
    </rPh>
    <phoneticPr fontId="1"/>
  </si>
  <si>
    <t>：</t>
    <phoneticPr fontId="1"/>
  </si>
  <si>
    <t>要件定義</t>
    <rPh sb="0" eb="4">
      <t>ヨウケンテイギ</t>
    </rPh>
    <phoneticPr fontId="1"/>
  </si>
  <si>
    <t>基本設計</t>
    <rPh sb="0" eb="4">
      <t>キホンセッケイ</t>
    </rPh>
    <phoneticPr fontId="1"/>
  </si>
  <si>
    <t>機能設計</t>
    <rPh sb="0" eb="4">
      <t>キノウセッケイ</t>
    </rPh>
    <phoneticPr fontId="1"/>
  </si>
  <si>
    <t>詳細設計</t>
    <rPh sb="0" eb="4">
      <t>ショウサイセッケイ</t>
    </rPh>
    <phoneticPr fontId="1"/>
  </si>
  <si>
    <t>コーディング</t>
    <phoneticPr fontId="1"/>
  </si>
  <si>
    <t>単体テスト</t>
    <rPh sb="0" eb="2">
      <t>タンタイ</t>
    </rPh>
    <phoneticPr fontId="1"/>
  </si>
  <si>
    <t>結合テスト</t>
    <rPh sb="0" eb="2">
      <t>ケツゴウ</t>
    </rPh>
    <phoneticPr fontId="1"/>
  </si>
  <si>
    <t>総合テスト</t>
    <rPh sb="0" eb="2">
      <t>ソウゴウ</t>
    </rPh>
    <phoneticPr fontId="1"/>
  </si>
  <si>
    <t>受入テスト</t>
    <rPh sb="0" eb="2">
      <t>ウケイ</t>
    </rPh>
    <phoneticPr fontId="1"/>
  </si>
  <si>
    <t>保守</t>
    <rPh sb="0" eb="2">
      <t>ホシュ</t>
    </rPh>
    <phoneticPr fontId="1"/>
  </si>
  <si>
    <t>教育</t>
    <rPh sb="0" eb="2">
      <t>キョウイク</t>
    </rPh>
    <phoneticPr fontId="1"/>
  </si>
  <si>
    <t>■作業経験</t>
    <rPh sb="1" eb="5">
      <t>サギョウケイケン</t>
    </rPh>
    <phoneticPr fontId="1"/>
  </si>
  <si>
    <t>パスポート</t>
    <phoneticPr fontId="1"/>
  </si>
  <si>
    <t>有</t>
    <rPh sb="0" eb="1">
      <t>ア</t>
    </rPh>
    <phoneticPr fontId="1"/>
  </si>
  <si>
    <t>無</t>
    <rPh sb="0" eb="1">
      <t>ナシ</t>
    </rPh>
    <phoneticPr fontId="1"/>
  </si>
  <si>
    <t>その他</t>
    <rPh sb="2" eb="3">
      <t>タ</t>
    </rPh>
    <phoneticPr fontId="1"/>
  </si>
  <si>
    <t>契約社員</t>
    <rPh sb="0" eb="4">
      <t>ケイヤクシャイン</t>
    </rPh>
    <phoneticPr fontId="1"/>
  </si>
  <si>
    <t>ニラートゥン</t>
  </si>
  <si>
    <t>Nilar Htun</t>
  </si>
  <si>
    <t>満</t>
  </si>
  <si>
    <t>女性</t>
  </si>
  <si>
    <t>268 196 Samrong Nuea, Mueang Samut Prakan District, Thailand.</t>
  </si>
  <si>
    <t>0650561094</t>
  </si>
  <si>
    <t>有</t>
  </si>
  <si>
    <t>nilarhtunbb@gmail.com</t>
  </si>
  <si>
    <t>無</t>
  </si>
  <si>
    <t>ミャンマー</t>
  </si>
  <si>
    <t>ミャンマー語</t>
  </si>
  <si>
    <t>N2</t>
  </si>
  <si>
    <t>ヤンゴンコンピューター大学</t>
  </si>
  <si>
    <t>B.C.Sc(ソフトウェア)</t>
  </si>
  <si>
    <t>Stroke Co.,Ltd.</t>
  </si>
  <si>
    <t>正社員</t>
  </si>
  <si>
    <t>ウェブ開発者</t>
  </si>
  <si>
    <t>2022年04月</t>
  </si>
  <si>
    <t>日本語能力試験Nat Test N3 合格</t>
  </si>
  <si>
    <t>2023年02月</t>
  </si>
  <si>
    <t>日本語能力試験Nat Test N2 合格</t>
  </si>
  <si>
    <t>日本語能力試験JLPT N2 合格</t>
  </si>
  <si>
    <t>2023年12月</t>
  </si>
  <si>
    <t>現在</t>
  </si>
  <si>
    <t>私はコンピュータ大学を卒業後Stoke 会社でウェブ開発者 として約２年間勤務しました。
主にPHP を利用してE-commerce ウェブサイト を開発した経験があります。これまで培ったスキルを活かし、日本で新たなチャレンジに取り組みたいと考えています。株式会社のルルに従って、先輩方と協力しながら会社の成長、目標に貢献したいと思います。自分の能力を活かして、積極的に会社の展開に頑張りたいと考えております。</t>
  </si>
  <si>
    <t>年収</t>
  </si>
  <si>
    <t>東京都、大阪市</t>
  </si>
  <si>
    <t>SE(Web系)</t>
  </si>
  <si>
    <t xml:space="preserve">フロントエンドエンジニア </t>
  </si>
  <si>
    <t>貴社の規定に従います</t>
  </si>
  <si>
    <t>◎：3年以上</t>
  </si>
  <si>
    <t>◎</t>
  </si>
  <si>
    <t>〇：1年以上</t>
  </si>
  <si>
    <t>〇</t>
  </si>
  <si>
    <t>△：勉強したことがある</t>
  </si>
  <si>
    <t>△</t>
  </si>
  <si>
    <t>ウェブ開発</t>
  </si>
  <si>
    <t>卒業</t>
  </si>
  <si>
    <t>Html, CSS, Bootstrap, JavaScript, React, Laravel, API</t>
  </si>
  <si>
    <t>【プロジェクト名】ファッションストア向けEコマースウェブサイト</t>
  </si>
  <si>
    <t xml:space="preserve">
言語：
PHP
CSS
Javascript
Jquery
Bootstrap
フレームワーク：
Laravel</t>
  </si>
  <si>
    <t>OS：
Windows10
DB：
MySQL
ツール：
Visual Studio Code
Postman
Git
PHPMyAdmin
XAMPP</t>
  </si>
  <si>
    <t>【プロジェクト概要】
ユーザーが商品を閲覧し、ショッピングカートを管理し、安全な決済を行える、レスポンシブなオンラインファッションストアです。管理者はバックエンドのダッシュボードから商品、カテゴリー、注文を管理できます。
【担当】
・Bootstrapを使用してレスポンシブUIを備えたフロントエンドを設計および開発しました。
・ユーザー認証、製品管理、注文処理のための統合バックエンド機能。
・ロールベースのアクセスを備えた管理ダッシュボードを実装しました。
・支払いゲートウェイを接続し、エラー検証を処理しました。</t>
  </si>
  <si>
    <t xml:space="preserve">
言語：
PHP
CSS
Javascript
Jquery
Tailwind
フレームワーク：
Laravel</t>
  </si>
  <si>
    <t>OS：
Windows10
DB：
MySQL
ツール：
GitHub
Laravel Tinker Visual Studio Code
Mailtrap</t>
  </si>
  <si>
    <t>【プロジェクト名】タスク管理ダッシュボード</t>
  </si>
  <si>
    <t>【プロジェクト概要】
タスクの割り当て、ステータスの追跡、進捗分析などの機能を使用して、チームがタスクを管理し、プロジェクトの進捗状況を監視できる Web アプリです。
【担当】
・動的なタスクインタラクションとステータス更新のためにReactを使用してフロントエンドを開発しました。
・CRUD操作用にPHPでRESTful APIを作成した。
・フィルタリングと並べ替え機能を実装しました。
・確実なデータ検証と安全なAPIルート。</t>
  </si>
  <si>
    <t xml:space="preserve">
言語：
PHP
CSS
Javascript
Jquery
Bootstrap
フレームワーク：
React</t>
  </si>
  <si>
    <t>OS：
Windows10
DB：
MySQL
ツール：
Postman
Git
Chrome DevTools
Visual Studio Code</t>
  </si>
  <si>
    <t>【プロジェクト名】病院の予約システム</t>
  </si>
  <si>
    <t>【プロジェクト概要】
地元の病院のウェブベースの予約プラットフォーム。患者はオンラインで予約し、電子メールで確認を受け取ることができます。
【担当】
・Tailwind CSSを使用してレスポンシブUIを作成しました。
・利用可能な時間枠を備えたカレンダーベースの予約システムを開発。
・スケジュール、通知、ユーザー認証のバックエンドロジックを記述しました。
・管理者が医師のスケジュールと患者リストを管理できるようにしました。</t>
  </si>
  <si>
    <t>2025年07月13日</t>
  </si>
  <si>
    <t>12月のJLPT N1とTOEICを受けるつもりです。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</si>
</sst>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yyyy&quot;年&quot;m&quot;月&quot;;@"/>
  </numFmts>
  <fonts count="8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2"/>
      <color theme="1"/>
      <name val="Calibri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0" tint="-0.499984740745262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Calibri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7" fillId="0" borderId="0" applyNumberForma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7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4" xfId="0" applyFont="1" applyBorder="1" applyAlignment="1">
      <alignment vertical="top"/>
    </xf>
    <xf numFmtId="164" fontId="3" fillId="0" borderId="0" xfId="0" applyNumberFormat="1" applyFont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5" xfId="0" applyFont="1" applyBorder="1" applyAlignment="1">
      <alignment horizontal="left" vertical="center"/>
    </xf>
    <xf numFmtId="0" fontId="3" fillId="0" borderId="57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165" fontId="3" fillId="0" borderId="16" xfId="0" applyNumberFormat="1" applyFont="1" applyBorder="1" applyAlignment="1">
      <alignment horizontal="center" vertical="center"/>
    </xf>
    <xf numFmtId="165" fontId="3" fillId="0" borderId="3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28" xfId="0" applyNumberFormat="1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19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0" xfId="2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horizontal="left" vertical="center"/>
    </xf>
    <xf numFmtId="164" fontId="3" fillId="0" borderId="5" xfId="0" applyNumberFormat="1" applyFont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10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165" fontId="3" fillId="0" borderId="21" xfId="0" applyNumberFormat="1" applyFont="1" applyBorder="1" applyAlignment="1">
      <alignment horizontal="center" vertical="center"/>
    </xf>
    <xf numFmtId="165" fontId="3" fillId="0" borderId="22" xfId="0" applyNumberFormat="1" applyFont="1" applyBorder="1" applyAlignment="1">
      <alignment horizontal="center" vertical="center"/>
    </xf>
    <xf numFmtId="165" fontId="3" fillId="0" borderId="20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165" fontId="3" fillId="0" borderId="2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165" fontId="3" fillId="0" borderId="27" xfId="0" applyNumberFormat="1" applyFont="1" applyBorder="1" applyAlignment="1">
      <alignment horizontal="center" vertical="center"/>
    </xf>
    <xf numFmtId="165" fontId="3" fillId="0" borderId="56" xfId="0" applyNumberFormat="1" applyFont="1" applyBorder="1" applyAlignment="1">
      <alignment horizontal="center" vertical="center"/>
    </xf>
    <xf numFmtId="165" fontId="3" fillId="0" borderId="30" xfId="0" applyNumberFormat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61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</cellXfs>
  <cellStyles count="3">
    <cellStyle name="Hyperlink" xfId="2" builtinId="8"/>
    <cellStyle name="Normal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355600</xdr:colOff>
      <xdr:row>1</xdr:row>
      <xdr:rowOff>121920</xdr:rowOff>
    </xdr:from>
    <xdr:to>
      <xdr:col>22</xdr:col>
      <xdr:colOff>3040</xdr:colOff>
      <xdr:row>7</xdr:row>
      <xdr:rowOff>190320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02120" y="350520"/>
          <a:ext cx="1080000" cy="14400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18</xdr:col>
      <xdr:colOff>321735</xdr:colOff>
      <xdr:row>1</xdr:row>
      <xdr:rowOff>13018</xdr:rowOff>
    </xdr:from>
    <xdr:to>
      <xdr:col>22</xdr:col>
      <xdr:colOff>35524</xdr:colOff>
      <xdr:row>8</xdr:row>
      <xdr:rowOff>100905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EE1A7ED-7579-3E1B-8DF7-DD381C583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6141" y="199521"/>
          <a:ext cx="1134768" cy="1393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larhtunbb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79998168889431442"/>
  </sheetPr>
  <dimension ref="A2:X86"/>
  <sheetViews>
    <sheetView view="pageBreakPreview" topLeftCell="A74" zoomScale="143" zoomScaleNormal="100" zoomScaleSheetLayoutView="100" workbookViewId="0">
      <selection activeCell="AB64" sqref="AB64"/>
    </sheetView>
  </sheetViews>
  <sheetFormatPr baseColWidth="10" defaultColWidth="8.83203125" defaultRowHeight="15"/>
  <cols>
    <col min="1" max="24" width="4.6640625" style="1" customWidth="1"/>
    <col min="25" max="33" width="4.6640625" customWidth="1"/>
  </cols>
  <sheetData>
    <row r="2" spans="2:23">
      <c r="B2" s="95" t="s">
        <v>0</v>
      </c>
      <c r="C2" s="95"/>
      <c r="D2" s="95"/>
      <c r="E2" s="95"/>
    </row>
    <row r="3" spans="2:23">
      <c r="B3" s="95"/>
      <c r="C3" s="95"/>
      <c r="D3" s="95"/>
      <c r="E3" s="95"/>
      <c r="J3" s="7"/>
      <c r="K3" s="7"/>
      <c r="L3" s="7"/>
      <c r="M3" s="7"/>
      <c r="N3" s="98" t="s">
        <v>217</v>
      </c>
      <c r="O3" s="98"/>
      <c r="P3" s="98"/>
      <c r="Q3" s="1" t="s">
        <v>1</v>
      </c>
    </row>
    <row r="5" spans="2:23">
      <c r="B5" s="65" t="s">
        <v>2</v>
      </c>
      <c r="C5" s="65"/>
      <c r="D5" s="73"/>
      <c r="E5" s="86" t="s">
        <v>166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T5" s="144" t="s">
        <v>26</v>
      </c>
      <c r="U5" s="144"/>
      <c r="V5" s="144"/>
    </row>
    <row r="6" spans="2:23">
      <c r="B6" s="96" t="s">
        <v>3</v>
      </c>
      <c r="C6" s="96"/>
      <c r="D6" s="97"/>
      <c r="E6" s="99" t="s">
        <v>167</v>
      </c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</row>
    <row r="7" spans="2:23">
      <c r="B7" s="71"/>
      <c r="C7" s="71"/>
      <c r="D7" s="72"/>
      <c r="E7" s="8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</row>
    <row r="8" spans="2:23">
      <c r="B8" s="71" t="s">
        <v>4</v>
      </c>
      <c r="C8" s="71"/>
      <c r="D8" s="72"/>
      <c r="E8" s="100">
        <v>35791</v>
      </c>
      <c r="F8" s="101"/>
      <c r="G8" s="101"/>
      <c r="H8" s="101"/>
      <c r="I8" s="101"/>
      <c r="J8" s="101"/>
      <c r="K8" s="84" t="s">
        <v>168</v>
      </c>
      <c r="L8" s="76">
        <f>DATEDIF(E8,"2025/7/3","Y")</f>
        <v>27</v>
      </c>
      <c r="M8" s="82" t="s">
        <v>46</v>
      </c>
      <c r="N8" s="104" t="s">
        <v>47</v>
      </c>
      <c r="O8" s="81" t="s">
        <v>169</v>
      </c>
      <c r="P8" s="71"/>
      <c r="Q8" s="71"/>
    </row>
    <row r="9" spans="2:23">
      <c r="B9" s="83"/>
      <c r="C9" s="83"/>
      <c r="D9" s="105"/>
      <c r="E9" s="102"/>
      <c r="F9" s="103"/>
      <c r="G9" s="103"/>
      <c r="H9" s="103"/>
      <c r="I9" s="103"/>
      <c r="J9" s="103"/>
      <c r="K9" s="84"/>
      <c r="L9" s="152"/>
      <c r="M9" s="99"/>
      <c r="N9" s="104"/>
      <c r="O9" s="82"/>
      <c r="P9" s="83"/>
      <c r="Q9" s="83"/>
    </row>
    <row r="10" spans="2:23">
      <c r="B10" s="65" t="s">
        <v>2</v>
      </c>
      <c r="C10" s="65"/>
      <c r="D10" s="73"/>
      <c r="E10" s="8" t="s">
        <v>27</v>
      </c>
      <c r="F10" s="148">
        <v>10270</v>
      </c>
      <c r="G10" s="149"/>
      <c r="H10" s="145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7"/>
    </row>
    <row r="11" spans="2:23">
      <c r="B11" s="96" t="s">
        <v>5</v>
      </c>
      <c r="C11" s="96"/>
      <c r="D11" s="97"/>
      <c r="E11" s="99" t="s">
        <v>170</v>
      </c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</row>
    <row r="12" spans="2:23">
      <c r="B12" s="71"/>
      <c r="C12" s="71"/>
      <c r="D12" s="72"/>
      <c r="E12" s="8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</row>
    <row r="13" spans="2:23">
      <c r="B13" s="71" t="s">
        <v>6</v>
      </c>
      <c r="C13" s="71"/>
      <c r="D13" s="72"/>
      <c r="E13" s="106" t="s">
        <v>171</v>
      </c>
      <c r="F13" s="107"/>
      <c r="G13" s="107"/>
      <c r="H13" s="107"/>
      <c r="I13" s="107"/>
      <c r="J13" s="107"/>
      <c r="K13" s="107"/>
      <c r="L13" s="107"/>
      <c r="M13" s="71" t="s">
        <v>7</v>
      </c>
      <c r="N13" s="71"/>
      <c r="O13" s="72"/>
      <c r="P13" s="87" t="s">
        <v>172</v>
      </c>
      <c r="Q13" s="87"/>
      <c r="R13" s="87"/>
      <c r="S13" s="87"/>
      <c r="T13" s="87"/>
      <c r="U13" s="87"/>
      <c r="V13" s="87"/>
      <c r="W13" s="88"/>
    </row>
    <row r="14" spans="2:23">
      <c r="B14" s="71"/>
      <c r="C14" s="71"/>
      <c r="D14" s="72"/>
      <c r="E14" s="108"/>
      <c r="F14" s="107"/>
      <c r="G14" s="107"/>
      <c r="H14" s="107"/>
      <c r="I14" s="107"/>
      <c r="J14" s="107"/>
      <c r="K14" s="107"/>
      <c r="L14" s="107"/>
      <c r="M14" s="71"/>
      <c r="N14" s="71"/>
      <c r="O14" s="72"/>
      <c r="P14" s="89"/>
      <c r="Q14" s="89"/>
      <c r="R14" s="89"/>
      <c r="S14" s="89"/>
      <c r="T14" s="89"/>
      <c r="U14" s="89"/>
      <c r="V14" s="89"/>
      <c r="W14" s="90"/>
    </row>
    <row r="15" spans="2:23">
      <c r="B15" s="71" t="s">
        <v>8</v>
      </c>
      <c r="C15" s="71"/>
      <c r="D15" s="72"/>
      <c r="E15" s="68" t="s">
        <v>173</v>
      </c>
      <c r="F15" s="69"/>
      <c r="G15" s="69"/>
      <c r="H15" s="69"/>
      <c r="I15" s="69"/>
      <c r="J15" s="69"/>
      <c r="K15" s="69"/>
      <c r="L15" s="69"/>
      <c r="M15" s="71" t="s">
        <v>9</v>
      </c>
      <c r="N15" s="71"/>
      <c r="O15" s="72"/>
      <c r="P15" s="87" t="s">
        <v>174</v>
      </c>
      <c r="Q15" s="87"/>
      <c r="R15" s="87"/>
      <c r="S15" s="87"/>
      <c r="T15" s="87"/>
      <c r="U15" s="87"/>
      <c r="V15" s="87"/>
      <c r="W15" s="88"/>
    </row>
    <row r="16" spans="2:23">
      <c r="B16" s="71"/>
      <c r="C16" s="71"/>
      <c r="D16" s="72"/>
      <c r="E16" s="70"/>
      <c r="F16" s="69"/>
      <c r="G16" s="69"/>
      <c r="H16" s="69"/>
      <c r="I16" s="69"/>
      <c r="J16" s="69"/>
      <c r="K16" s="69"/>
      <c r="L16" s="69"/>
      <c r="M16" s="71"/>
      <c r="N16" s="71"/>
      <c r="O16" s="72"/>
      <c r="P16" s="89"/>
      <c r="Q16" s="89"/>
      <c r="R16" s="89"/>
      <c r="S16" s="89"/>
      <c r="T16" s="89"/>
      <c r="U16" s="89"/>
      <c r="V16" s="89"/>
      <c r="W16" s="90"/>
    </row>
    <row r="17" spans="2:23">
      <c r="B17" s="71" t="s">
        <v>10</v>
      </c>
      <c r="C17" s="71"/>
      <c r="D17" s="72"/>
      <c r="E17" s="70" t="s">
        <v>175</v>
      </c>
      <c r="F17" s="69"/>
      <c r="G17" s="69"/>
      <c r="H17" s="69"/>
      <c r="I17" s="69"/>
      <c r="J17" s="69"/>
      <c r="K17" s="69"/>
      <c r="L17" s="69"/>
      <c r="M17" s="71" t="s">
        <v>11</v>
      </c>
      <c r="N17" s="71"/>
      <c r="O17" s="72"/>
      <c r="P17" s="91"/>
      <c r="Q17" s="91"/>
      <c r="R17" s="91"/>
      <c r="S17" s="91"/>
      <c r="T17" s="91"/>
      <c r="U17" s="91"/>
      <c r="V17" s="91"/>
      <c r="W17" s="92"/>
    </row>
    <row r="18" spans="2:23">
      <c r="B18" s="71"/>
      <c r="C18" s="71"/>
      <c r="D18" s="72"/>
      <c r="E18" s="70"/>
      <c r="F18" s="69"/>
      <c r="G18" s="69"/>
      <c r="H18" s="69"/>
      <c r="I18" s="69"/>
      <c r="J18" s="69"/>
      <c r="K18" s="69"/>
      <c r="L18" s="69"/>
      <c r="M18" s="71"/>
      <c r="N18" s="71"/>
      <c r="O18" s="72"/>
      <c r="P18" s="93"/>
      <c r="Q18" s="93"/>
      <c r="R18" s="93"/>
      <c r="S18" s="93"/>
      <c r="T18" s="93"/>
      <c r="U18" s="93"/>
      <c r="V18" s="93"/>
      <c r="W18" s="94"/>
    </row>
    <row r="19" spans="2:23">
      <c r="B19" s="71" t="s">
        <v>12</v>
      </c>
      <c r="C19" s="71"/>
      <c r="D19" s="72"/>
      <c r="E19" s="70" t="s">
        <v>176</v>
      </c>
      <c r="F19" s="69"/>
      <c r="G19" s="69"/>
      <c r="H19" s="69"/>
      <c r="I19" s="69"/>
      <c r="J19" s="69"/>
      <c r="K19" s="69"/>
      <c r="L19" s="69"/>
      <c r="M19" s="71" t="s">
        <v>13</v>
      </c>
      <c r="N19" s="71"/>
      <c r="O19" s="72"/>
      <c r="P19" s="87" t="s">
        <v>177</v>
      </c>
      <c r="Q19" s="87"/>
      <c r="R19" s="87"/>
      <c r="S19" s="87"/>
      <c r="T19" s="87"/>
      <c r="U19" s="87"/>
      <c r="V19" s="87"/>
      <c r="W19" s="88"/>
    </row>
    <row r="20" spans="2:23">
      <c r="B20" s="71"/>
      <c r="C20" s="71"/>
      <c r="D20" s="72"/>
      <c r="E20" s="70"/>
      <c r="F20" s="69"/>
      <c r="G20" s="69"/>
      <c r="H20" s="69"/>
      <c r="I20" s="69"/>
      <c r="J20" s="69"/>
      <c r="K20" s="69"/>
      <c r="L20" s="69"/>
      <c r="M20" s="71"/>
      <c r="N20" s="71"/>
      <c r="O20" s="72"/>
      <c r="P20" s="89"/>
      <c r="Q20" s="89"/>
      <c r="R20" s="89"/>
      <c r="S20" s="89"/>
      <c r="T20" s="89"/>
      <c r="U20" s="89"/>
      <c r="V20" s="89"/>
      <c r="W20" s="90"/>
    </row>
    <row r="22" spans="2:23">
      <c r="B22" s="71" t="s">
        <v>14</v>
      </c>
      <c r="C22" s="71"/>
      <c r="D22" s="84"/>
      <c r="E22" s="74" t="s">
        <v>15</v>
      </c>
      <c r="F22" s="71"/>
      <c r="G22" s="84"/>
      <c r="H22" s="74" t="s">
        <v>16</v>
      </c>
      <c r="I22" s="71"/>
      <c r="J22" s="71"/>
      <c r="K22" s="71"/>
      <c r="L22" s="71"/>
      <c r="M22" s="71"/>
      <c r="N22" s="71"/>
      <c r="O22" s="72"/>
      <c r="P22" s="75" t="s">
        <v>17</v>
      </c>
      <c r="Q22" s="76"/>
      <c r="R22" s="76"/>
      <c r="S22" s="76"/>
      <c r="T22" s="77"/>
      <c r="U22" s="81" t="s">
        <v>18</v>
      </c>
      <c r="V22" s="71"/>
      <c r="W22" s="71"/>
    </row>
    <row r="23" spans="2:23">
      <c r="B23" s="65"/>
      <c r="C23" s="65"/>
      <c r="D23" s="85"/>
      <c r="E23" s="64"/>
      <c r="F23" s="65"/>
      <c r="G23" s="85"/>
      <c r="H23" s="64"/>
      <c r="I23" s="65"/>
      <c r="J23" s="65"/>
      <c r="K23" s="65"/>
      <c r="L23" s="65"/>
      <c r="M23" s="65"/>
      <c r="N23" s="65"/>
      <c r="O23" s="73"/>
      <c r="P23" s="78"/>
      <c r="Q23" s="79"/>
      <c r="R23" s="79"/>
      <c r="S23" s="79"/>
      <c r="T23" s="80"/>
      <c r="U23" s="86"/>
      <c r="V23" s="65"/>
      <c r="W23" s="65"/>
    </row>
    <row r="24" spans="2:23">
      <c r="B24" s="33">
        <v>41982</v>
      </c>
      <c r="C24" s="33"/>
      <c r="D24" s="38"/>
      <c r="E24" s="55">
        <v>45047</v>
      </c>
      <c r="F24" s="55"/>
      <c r="G24" s="55"/>
      <c r="H24" s="56" t="s">
        <v>178</v>
      </c>
      <c r="I24" s="61"/>
      <c r="J24" s="61"/>
      <c r="K24" s="61"/>
      <c r="L24" s="61"/>
      <c r="M24" s="61"/>
      <c r="N24" s="61"/>
      <c r="O24" s="61"/>
      <c r="P24" s="61" t="s">
        <v>179</v>
      </c>
      <c r="Q24" s="61"/>
      <c r="R24" s="61"/>
      <c r="S24" s="61"/>
      <c r="T24" s="61"/>
      <c r="U24" s="62" t="s">
        <v>203</v>
      </c>
      <c r="V24" s="63"/>
      <c r="W24" s="63"/>
    </row>
    <row r="25" spans="2:23">
      <c r="B25" s="53"/>
      <c r="C25" s="53"/>
      <c r="D25" s="54"/>
      <c r="E25" s="55"/>
      <c r="F25" s="55"/>
      <c r="G25" s="55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4"/>
      <c r="V25" s="65"/>
      <c r="W25" s="65"/>
    </row>
    <row r="26" spans="2:23">
      <c r="B26" s="33"/>
      <c r="C26" s="33"/>
      <c r="D26" s="38"/>
      <c r="E26" s="55"/>
      <c r="F26" s="55"/>
      <c r="G26" s="55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9"/>
      <c r="V26" s="60"/>
      <c r="W26" s="60"/>
    </row>
    <row r="27" spans="2:23">
      <c r="B27" s="53"/>
      <c r="C27" s="53"/>
      <c r="D27" s="54"/>
      <c r="E27" s="55"/>
      <c r="F27" s="55"/>
      <c r="G27" s="55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7"/>
      <c r="V27" s="58"/>
      <c r="W27" s="58"/>
    </row>
    <row r="28" spans="2:23">
      <c r="B28" s="33"/>
      <c r="C28" s="33"/>
      <c r="D28" s="38"/>
      <c r="E28" s="55"/>
      <c r="F28" s="55"/>
      <c r="G28" s="55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41"/>
      <c r="V28" s="42"/>
      <c r="W28" s="42"/>
    </row>
    <row r="29" spans="2:23">
      <c r="B29" s="53"/>
      <c r="C29" s="53"/>
      <c r="D29" s="54"/>
      <c r="E29" s="55"/>
      <c r="F29" s="55"/>
      <c r="G29" s="55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66"/>
      <c r="V29" s="67"/>
      <c r="W29" s="67"/>
    </row>
    <row r="30" spans="2:23">
      <c r="B30" s="33"/>
      <c r="C30" s="33"/>
      <c r="D30" s="38"/>
      <c r="E30" s="55"/>
      <c r="F30" s="55"/>
      <c r="G30" s="55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9"/>
      <c r="V30" s="60"/>
      <c r="W30" s="60"/>
    </row>
    <row r="31" spans="2:23">
      <c r="B31" s="53"/>
      <c r="C31" s="53"/>
      <c r="D31" s="54"/>
      <c r="E31" s="55"/>
      <c r="F31" s="55"/>
      <c r="G31" s="55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7"/>
      <c r="V31" s="58"/>
      <c r="W31" s="58"/>
    </row>
    <row r="32" spans="2:23">
      <c r="B32" s="33"/>
      <c r="C32" s="33"/>
      <c r="D32" s="38"/>
      <c r="E32" s="55"/>
      <c r="F32" s="55"/>
      <c r="G32" s="55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47"/>
      <c r="V32" s="42"/>
      <c r="W32" s="42"/>
    </row>
    <row r="33" spans="1:24">
      <c r="B33" s="53"/>
      <c r="C33" s="53"/>
      <c r="D33" s="54"/>
      <c r="E33" s="55"/>
      <c r="F33" s="55"/>
      <c r="G33" s="55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7"/>
      <c r="V33" s="58"/>
      <c r="W33" s="58"/>
    </row>
    <row r="34" spans="1:24">
      <c r="B34" s="33"/>
      <c r="C34" s="33"/>
      <c r="D34" s="34"/>
      <c r="E34" s="37"/>
      <c r="F34" s="33"/>
      <c r="G34" s="38"/>
      <c r="H34" s="41"/>
      <c r="I34" s="42"/>
      <c r="J34" s="42"/>
      <c r="K34" s="42"/>
      <c r="L34" s="42"/>
      <c r="M34" s="42"/>
      <c r="N34" s="42"/>
      <c r="O34" s="43"/>
      <c r="P34" s="49"/>
      <c r="Q34" s="50"/>
      <c r="R34" s="50"/>
      <c r="S34" s="50"/>
      <c r="T34" s="50"/>
      <c r="U34" s="47"/>
      <c r="V34" s="42"/>
      <c r="W34" s="42"/>
    </row>
    <row r="35" spans="1:24">
      <c r="B35" s="35"/>
      <c r="C35" s="35"/>
      <c r="D35" s="36"/>
      <c r="E35" s="39"/>
      <c r="F35" s="35"/>
      <c r="G35" s="40"/>
      <c r="H35" s="44"/>
      <c r="I35" s="45"/>
      <c r="J35" s="45"/>
      <c r="K35" s="45"/>
      <c r="L35" s="45"/>
      <c r="M35" s="45"/>
      <c r="N35" s="45"/>
      <c r="O35" s="46"/>
      <c r="P35" s="51"/>
      <c r="Q35" s="52"/>
      <c r="R35" s="52"/>
      <c r="S35" s="52"/>
      <c r="T35" s="52"/>
      <c r="U35" s="48"/>
      <c r="V35" s="45"/>
      <c r="W35" s="45"/>
    </row>
    <row r="37" spans="1:24">
      <c r="B37" s="71" t="s">
        <v>19</v>
      </c>
      <c r="C37" s="71"/>
      <c r="D37" s="72"/>
      <c r="E37" s="74" t="s">
        <v>74</v>
      </c>
      <c r="F37" s="71"/>
      <c r="G37" s="72"/>
      <c r="H37" s="74" t="s">
        <v>20</v>
      </c>
      <c r="I37" s="71"/>
      <c r="J37" s="71"/>
      <c r="K37" s="71"/>
      <c r="L37" s="71"/>
      <c r="M37" s="71"/>
      <c r="N37" s="71"/>
      <c r="O37" s="72"/>
      <c r="P37" s="75" t="s">
        <v>21</v>
      </c>
      <c r="Q37" s="76"/>
      <c r="R37" s="76"/>
      <c r="S37" s="76"/>
      <c r="T37" s="77"/>
      <c r="U37" s="81" t="s">
        <v>22</v>
      </c>
      <c r="V37" s="71"/>
      <c r="W37" s="71"/>
    </row>
    <row r="38" spans="1:24">
      <c r="B38" s="65"/>
      <c r="C38" s="65"/>
      <c r="D38" s="73"/>
      <c r="E38" s="64"/>
      <c r="F38" s="65"/>
      <c r="G38" s="73"/>
      <c r="H38" s="64"/>
      <c r="I38" s="65"/>
      <c r="J38" s="65"/>
      <c r="K38" s="65"/>
      <c r="L38" s="65"/>
      <c r="M38" s="65"/>
      <c r="N38" s="65"/>
      <c r="O38" s="73"/>
      <c r="P38" s="78"/>
      <c r="Q38" s="79"/>
      <c r="R38" s="79"/>
      <c r="S38" s="79"/>
      <c r="T38" s="80"/>
      <c r="U38" s="82"/>
      <c r="V38" s="83"/>
      <c r="W38" s="83"/>
    </row>
    <row r="39" spans="1:24">
      <c r="B39" s="119">
        <v>44896</v>
      </c>
      <c r="C39" s="119"/>
      <c r="D39" s="120"/>
      <c r="E39" s="121">
        <v>45505</v>
      </c>
      <c r="F39" s="119"/>
      <c r="G39" s="120"/>
      <c r="H39" s="47" t="s">
        <v>180</v>
      </c>
      <c r="I39" s="42"/>
      <c r="J39" s="42"/>
      <c r="K39" s="42"/>
      <c r="L39" s="42"/>
      <c r="M39" s="42"/>
      <c r="N39" s="42"/>
      <c r="O39" s="122"/>
      <c r="P39" s="123" t="s">
        <v>182</v>
      </c>
      <c r="Q39" s="124"/>
      <c r="R39" s="124"/>
      <c r="S39" s="124"/>
      <c r="T39" s="125"/>
      <c r="U39" s="62" t="s">
        <v>181</v>
      </c>
      <c r="V39" s="63"/>
      <c r="W39" s="63"/>
    </row>
    <row r="40" spans="1:24">
      <c r="B40" s="109"/>
      <c r="C40" s="109"/>
      <c r="D40" s="110"/>
      <c r="E40" s="111"/>
      <c r="F40" s="109"/>
      <c r="G40" s="110"/>
      <c r="H40" s="57"/>
      <c r="I40" s="58"/>
      <c r="J40" s="58"/>
      <c r="K40" s="58"/>
      <c r="L40" s="58"/>
      <c r="M40" s="58"/>
      <c r="N40" s="58"/>
      <c r="O40" s="113"/>
      <c r="P40" s="115"/>
      <c r="Q40" s="116"/>
      <c r="R40" s="116"/>
      <c r="S40" s="116"/>
      <c r="T40" s="117"/>
      <c r="U40" s="64"/>
      <c r="V40" s="65"/>
      <c r="W40" s="65"/>
    </row>
    <row r="41" spans="1:24">
      <c r="B41" s="33"/>
      <c r="C41" s="33"/>
      <c r="D41" s="38"/>
      <c r="E41" s="37"/>
      <c r="F41" s="33"/>
      <c r="G41" s="38"/>
      <c r="H41" s="59"/>
      <c r="I41" s="60"/>
      <c r="J41" s="60"/>
      <c r="K41" s="60"/>
      <c r="L41" s="60"/>
      <c r="M41" s="60"/>
      <c r="N41" s="60"/>
      <c r="O41" s="112"/>
      <c r="P41" s="49"/>
      <c r="Q41" s="50"/>
      <c r="R41" s="50"/>
      <c r="S41" s="50"/>
      <c r="T41" s="114"/>
      <c r="U41" s="118"/>
      <c r="V41" s="63"/>
      <c r="W41" s="63"/>
    </row>
    <row r="42" spans="1:24">
      <c r="B42" s="109"/>
      <c r="C42" s="109"/>
      <c r="D42" s="110"/>
      <c r="E42" s="111"/>
      <c r="F42" s="109"/>
      <c r="G42" s="110"/>
      <c r="H42" s="57"/>
      <c r="I42" s="58"/>
      <c r="J42" s="58"/>
      <c r="K42" s="58"/>
      <c r="L42" s="58"/>
      <c r="M42" s="58"/>
      <c r="N42" s="58"/>
      <c r="O42" s="113"/>
      <c r="P42" s="115"/>
      <c r="Q42" s="116"/>
      <c r="R42" s="116"/>
      <c r="S42" s="116"/>
      <c r="T42" s="117"/>
      <c r="U42" s="86"/>
      <c r="V42" s="65"/>
      <c r="W42" s="65"/>
    </row>
    <row r="43" spans="1:24">
      <c r="A43" s="2"/>
      <c r="B43" s="129"/>
      <c r="C43" s="33"/>
      <c r="D43" s="38"/>
      <c r="E43" s="37"/>
      <c r="F43" s="33"/>
      <c r="G43" s="38"/>
      <c r="H43" s="59"/>
      <c r="I43" s="60"/>
      <c r="J43" s="60"/>
      <c r="K43" s="60"/>
      <c r="L43" s="60"/>
      <c r="M43" s="60"/>
      <c r="N43" s="60"/>
      <c r="O43" s="112"/>
      <c r="P43" s="49"/>
      <c r="Q43" s="50"/>
      <c r="R43" s="50"/>
      <c r="S43" s="50"/>
      <c r="T43" s="114"/>
      <c r="U43" s="118"/>
      <c r="V43" s="63"/>
      <c r="W43" s="130"/>
      <c r="X43" s="3"/>
    </row>
    <row r="44" spans="1:24">
      <c r="A44" s="2"/>
      <c r="B44" s="127"/>
      <c r="C44" s="109"/>
      <c r="D44" s="110"/>
      <c r="E44" s="111"/>
      <c r="F44" s="109"/>
      <c r="G44" s="110"/>
      <c r="H44" s="57"/>
      <c r="I44" s="58"/>
      <c r="J44" s="58"/>
      <c r="K44" s="58"/>
      <c r="L44" s="58"/>
      <c r="M44" s="58"/>
      <c r="N44" s="58"/>
      <c r="O44" s="113"/>
      <c r="P44" s="115"/>
      <c r="Q44" s="116"/>
      <c r="R44" s="116"/>
      <c r="S44" s="116"/>
      <c r="T44" s="117"/>
      <c r="U44" s="86"/>
      <c r="V44" s="65"/>
      <c r="W44" s="85"/>
      <c r="X44" s="3"/>
    </row>
    <row r="45" spans="1:24">
      <c r="A45" s="2"/>
      <c r="B45" s="126"/>
      <c r="C45" s="119"/>
      <c r="D45" s="120"/>
      <c r="E45" s="121"/>
      <c r="F45" s="119"/>
      <c r="G45" s="120"/>
      <c r="H45" s="47"/>
      <c r="I45" s="42"/>
      <c r="J45" s="42"/>
      <c r="K45" s="42"/>
      <c r="L45" s="42"/>
      <c r="M45" s="42"/>
      <c r="N45" s="42"/>
      <c r="O45" s="122"/>
      <c r="P45" s="123"/>
      <c r="Q45" s="124"/>
      <c r="R45" s="124"/>
      <c r="S45" s="124"/>
      <c r="T45" s="125"/>
      <c r="U45" s="99"/>
      <c r="V45" s="96"/>
      <c r="W45" s="128"/>
      <c r="X45" s="3"/>
    </row>
    <row r="46" spans="1:24">
      <c r="A46" s="2"/>
      <c r="B46" s="127"/>
      <c r="C46" s="109"/>
      <c r="D46" s="110"/>
      <c r="E46" s="111"/>
      <c r="F46" s="109"/>
      <c r="G46" s="110"/>
      <c r="H46" s="57"/>
      <c r="I46" s="58"/>
      <c r="J46" s="58"/>
      <c r="K46" s="58"/>
      <c r="L46" s="58"/>
      <c r="M46" s="58"/>
      <c r="N46" s="58"/>
      <c r="O46" s="113"/>
      <c r="P46" s="115"/>
      <c r="Q46" s="116"/>
      <c r="R46" s="116"/>
      <c r="S46" s="116"/>
      <c r="T46" s="117"/>
      <c r="U46" s="86"/>
      <c r="V46" s="65"/>
      <c r="W46" s="85"/>
      <c r="X46" s="3"/>
    </row>
    <row r="47" spans="1:24">
      <c r="B47" s="33"/>
      <c r="C47" s="33"/>
      <c r="D47" s="38"/>
      <c r="E47" s="37"/>
      <c r="F47" s="33"/>
      <c r="G47" s="38"/>
      <c r="H47" s="59"/>
      <c r="I47" s="60"/>
      <c r="J47" s="60"/>
      <c r="K47" s="60"/>
      <c r="L47" s="60"/>
      <c r="M47" s="60"/>
      <c r="N47" s="60"/>
      <c r="O47" s="112"/>
      <c r="P47" s="49"/>
      <c r="Q47" s="50"/>
      <c r="R47" s="50"/>
      <c r="S47" s="50"/>
      <c r="T47" s="114"/>
      <c r="U47" s="118"/>
      <c r="V47" s="63"/>
      <c r="W47" s="63"/>
    </row>
    <row r="48" spans="1:24">
      <c r="B48" s="109"/>
      <c r="C48" s="109"/>
      <c r="D48" s="110"/>
      <c r="E48" s="111"/>
      <c r="F48" s="109"/>
      <c r="G48" s="110"/>
      <c r="H48" s="57"/>
      <c r="I48" s="58"/>
      <c r="J48" s="58"/>
      <c r="K48" s="58"/>
      <c r="L48" s="58"/>
      <c r="M48" s="58"/>
      <c r="N48" s="58"/>
      <c r="O48" s="113"/>
      <c r="P48" s="115"/>
      <c r="Q48" s="116"/>
      <c r="R48" s="116"/>
      <c r="S48" s="116"/>
      <c r="T48" s="117"/>
      <c r="U48" s="86"/>
      <c r="V48" s="65"/>
      <c r="W48" s="65"/>
    </row>
    <row r="49" spans="1:23">
      <c r="B49" s="119"/>
      <c r="C49" s="119"/>
      <c r="D49" s="120"/>
      <c r="E49" s="121"/>
      <c r="F49" s="119"/>
      <c r="G49" s="120"/>
      <c r="H49" s="47"/>
      <c r="I49" s="42"/>
      <c r="J49" s="42"/>
      <c r="K49" s="42"/>
      <c r="L49" s="42"/>
      <c r="M49" s="42"/>
      <c r="N49" s="42"/>
      <c r="O49" s="122"/>
      <c r="P49" s="123"/>
      <c r="Q49" s="124"/>
      <c r="R49" s="124"/>
      <c r="S49" s="124"/>
      <c r="T49" s="125"/>
      <c r="U49" s="99"/>
      <c r="V49" s="96"/>
      <c r="W49" s="96"/>
    </row>
    <row r="50" spans="1:23">
      <c r="B50" s="35"/>
      <c r="C50" s="35"/>
      <c r="D50" s="40"/>
      <c r="E50" s="39"/>
      <c r="F50" s="35"/>
      <c r="G50" s="40"/>
      <c r="H50" s="48"/>
      <c r="I50" s="45"/>
      <c r="J50" s="45"/>
      <c r="K50" s="45"/>
      <c r="L50" s="45"/>
      <c r="M50" s="45"/>
      <c r="N50" s="45"/>
      <c r="O50" s="131"/>
      <c r="P50" s="51"/>
      <c r="Q50" s="52"/>
      <c r="R50" s="52"/>
      <c r="S50" s="52"/>
      <c r="T50" s="132"/>
      <c r="U50" s="81"/>
      <c r="V50" s="71"/>
      <c r="W50" s="71"/>
    </row>
    <row r="53" spans="1:23">
      <c r="B53" s="71" t="s">
        <v>24</v>
      </c>
      <c r="C53" s="71"/>
      <c r="D53" s="72"/>
      <c r="E53" s="81" t="s">
        <v>23</v>
      </c>
      <c r="F53" s="71"/>
      <c r="G53" s="71"/>
      <c r="H53" s="71"/>
      <c r="I53" s="71"/>
      <c r="J53" s="71"/>
      <c r="K53" s="71"/>
      <c r="L53" s="71"/>
      <c r="M53" s="71" t="s">
        <v>24</v>
      </c>
      <c r="N53" s="71"/>
      <c r="O53" s="72"/>
      <c r="P53" s="81" t="s">
        <v>23</v>
      </c>
      <c r="Q53" s="71"/>
      <c r="R53" s="71"/>
      <c r="S53" s="71"/>
      <c r="T53" s="71"/>
      <c r="U53" s="71"/>
      <c r="V53" s="71"/>
      <c r="W53" s="71"/>
    </row>
    <row r="54" spans="1:23">
      <c r="B54" s="65"/>
      <c r="C54" s="65"/>
      <c r="D54" s="73"/>
      <c r="E54" s="86"/>
      <c r="F54" s="65"/>
      <c r="G54" s="65"/>
      <c r="H54" s="65"/>
      <c r="I54" s="65"/>
      <c r="J54" s="65"/>
      <c r="K54" s="65"/>
      <c r="L54" s="65"/>
      <c r="M54" s="65"/>
      <c r="N54" s="65"/>
      <c r="O54" s="73"/>
      <c r="P54" s="86"/>
      <c r="Q54" s="65"/>
      <c r="R54" s="65"/>
      <c r="S54" s="65"/>
      <c r="T54" s="65"/>
      <c r="U54" s="65"/>
      <c r="V54" s="65"/>
      <c r="W54" s="65"/>
    </row>
    <row r="55" spans="1:23">
      <c r="B55" s="119" t="s">
        <v>183</v>
      </c>
      <c r="C55" s="119"/>
      <c r="D55" s="120"/>
      <c r="E55" s="90" t="s">
        <v>184</v>
      </c>
      <c r="F55" s="138"/>
      <c r="G55" s="138"/>
      <c r="H55" s="138"/>
      <c r="I55" s="138"/>
      <c r="J55" s="138"/>
      <c r="K55" s="138"/>
      <c r="L55" s="138"/>
      <c r="M55" s="119"/>
      <c r="N55" s="119"/>
      <c r="O55" s="120"/>
      <c r="P55" s="90"/>
      <c r="Q55" s="138"/>
      <c r="R55" s="138"/>
      <c r="S55" s="138"/>
      <c r="T55" s="138"/>
      <c r="U55" s="138"/>
      <c r="V55" s="138"/>
      <c r="W55" s="138"/>
    </row>
    <row r="56" spans="1:23">
      <c r="B56" s="53"/>
      <c r="C56" s="53"/>
      <c r="D56" s="54"/>
      <c r="E56" s="88"/>
      <c r="F56" s="140"/>
      <c r="G56" s="140"/>
      <c r="H56" s="140"/>
      <c r="I56" s="140"/>
      <c r="J56" s="140"/>
      <c r="K56" s="140"/>
      <c r="L56" s="140"/>
      <c r="M56" s="53"/>
      <c r="N56" s="53"/>
      <c r="O56" s="54"/>
      <c r="P56" s="88"/>
      <c r="Q56" s="140"/>
      <c r="R56" s="140"/>
      <c r="S56" s="140"/>
      <c r="T56" s="140"/>
      <c r="U56" s="140"/>
      <c r="V56" s="140"/>
      <c r="W56" s="140"/>
    </row>
    <row r="57" spans="1:23">
      <c r="A57" s="2"/>
      <c r="B57" s="129" t="s">
        <v>185</v>
      </c>
      <c r="C57" s="33"/>
      <c r="D57" s="38"/>
      <c r="E57" s="133" t="s">
        <v>186</v>
      </c>
      <c r="F57" s="134"/>
      <c r="G57" s="134"/>
      <c r="H57" s="134"/>
      <c r="I57" s="134"/>
      <c r="J57" s="134"/>
      <c r="K57" s="134"/>
      <c r="L57" s="134"/>
      <c r="M57" s="33"/>
      <c r="N57" s="33"/>
      <c r="O57" s="38"/>
      <c r="P57" s="133"/>
      <c r="Q57" s="134"/>
      <c r="R57" s="134"/>
      <c r="S57" s="134"/>
      <c r="T57" s="134"/>
      <c r="U57" s="134"/>
      <c r="V57" s="134"/>
      <c r="W57" s="134"/>
    </row>
    <row r="58" spans="1:23">
      <c r="A58" s="2"/>
      <c r="B58" s="127"/>
      <c r="C58" s="109"/>
      <c r="D58" s="110"/>
      <c r="E58" s="135"/>
      <c r="F58" s="136"/>
      <c r="G58" s="136"/>
      <c r="H58" s="136"/>
      <c r="I58" s="136"/>
      <c r="J58" s="136"/>
      <c r="K58" s="136"/>
      <c r="L58" s="136"/>
      <c r="M58" s="109"/>
      <c r="N58" s="109"/>
      <c r="O58" s="110"/>
      <c r="P58" s="135"/>
      <c r="Q58" s="136"/>
      <c r="R58" s="136"/>
      <c r="S58" s="136"/>
      <c r="T58" s="136"/>
      <c r="U58" s="136"/>
      <c r="V58" s="136"/>
      <c r="W58" s="136"/>
    </row>
    <row r="59" spans="1:23">
      <c r="A59" s="2"/>
      <c r="B59" s="129" t="s">
        <v>188</v>
      </c>
      <c r="C59" s="33"/>
      <c r="D59" s="38"/>
      <c r="E59" s="133" t="s">
        <v>187</v>
      </c>
      <c r="F59" s="134"/>
      <c r="G59" s="134"/>
      <c r="H59" s="134"/>
      <c r="I59" s="134"/>
      <c r="J59" s="134"/>
      <c r="K59" s="134"/>
      <c r="L59" s="134"/>
      <c r="M59" s="33"/>
      <c r="N59" s="33"/>
      <c r="O59" s="38"/>
      <c r="P59" s="133"/>
      <c r="Q59" s="134"/>
      <c r="R59" s="134"/>
      <c r="S59" s="134"/>
      <c r="T59" s="134"/>
      <c r="U59" s="134"/>
      <c r="V59" s="134"/>
      <c r="W59" s="134"/>
    </row>
    <row r="60" spans="1:23">
      <c r="A60" s="2"/>
      <c r="B60" s="153"/>
      <c r="C60" s="53"/>
      <c r="D60" s="54"/>
      <c r="E60" s="135"/>
      <c r="F60" s="136"/>
      <c r="G60" s="136"/>
      <c r="H60" s="136"/>
      <c r="I60" s="136"/>
      <c r="J60" s="136"/>
      <c r="K60" s="136"/>
      <c r="L60" s="136"/>
      <c r="M60" s="109"/>
      <c r="N60" s="109"/>
      <c r="O60" s="110"/>
      <c r="P60" s="135"/>
      <c r="Q60" s="136"/>
      <c r="R60" s="136"/>
      <c r="S60" s="136"/>
      <c r="T60" s="136"/>
      <c r="U60" s="136"/>
      <c r="V60" s="136"/>
      <c r="W60" s="136"/>
    </row>
    <row r="61" spans="1:23">
      <c r="A61" s="2"/>
      <c r="B61" s="129" t="s">
        <v>189</v>
      </c>
      <c r="C61" s="33"/>
      <c r="D61" s="38"/>
      <c r="E61" s="137" t="s">
        <v>218</v>
      </c>
      <c r="F61" s="138"/>
      <c r="G61" s="138"/>
      <c r="H61" s="138"/>
      <c r="I61" s="138"/>
      <c r="J61" s="138"/>
      <c r="K61" s="138"/>
      <c r="L61" s="138"/>
      <c r="M61" s="119"/>
      <c r="N61" s="119"/>
      <c r="O61" s="120"/>
      <c r="P61" s="137"/>
      <c r="Q61" s="138"/>
      <c r="R61" s="138"/>
      <c r="S61" s="138"/>
      <c r="T61" s="138"/>
      <c r="U61" s="138"/>
      <c r="V61" s="138"/>
      <c r="W61" s="138"/>
    </row>
    <row r="62" spans="1:23">
      <c r="A62" s="2"/>
      <c r="B62" s="127"/>
      <c r="C62" s="109"/>
      <c r="D62" s="110"/>
      <c r="E62" s="135"/>
      <c r="F62" s="136"/>
      <c r="G62" s="136"/>
      <c r="H62" s="136"/>
      <c r="I62" s="136"/>
      <c r="J62" s="136"/>
      <c r="K62" s="136"/>
      <c r="L62" s="136"/>
      <c r="M62" s="109"/>
      <c r="N62" s="109"/>
      <c r="O62" s="110"/>
      <c r="P62" s="135"/>
      <c r="Q62" s="136"/>
      <c r="R62" s="136"/>
      <c r="S62" s="136"/>
      <c r="T62" s="136"/>
      <c r="U62" s="136"/>
      <c r="V62" s="136"/>
      <c r="W62" s="136"/>
    </row>
    <row r="63" spans="1:23">
      <c r="A63" s="2"/>
      <c r="B63" s="126"/>
      <c r="C63" s="119"/>
      <c r="D63" s="120"/>
      <c r="E63" s="90"/>
      <c r="F63" s="138"/>
      <c r="G63" s="138"/>
      <c r="H63" s="138"/>
      <c r="I63" s="138"/>
      <c r="J63" s="138"/>
      <c r="K63" s="138"/>
      <c r="L63" s="138"/>
      <c r="M63" s="119"/>
      <c r="N63" s="119"/>
      <c r="O63" s="120"/>
      <c r="P63" s="137"/>
      <c r="Q63" s="138"/>
      <c r="R63" s="138"/>
      <c r="S63" s="138"/>
      <c r="T63" s="138"/>
      <c r="U63" s="138"/>
      <c r="V63" s="138"/>
      <c r="W63" s="138"/>
    </row>
    <row r="64" spans="1:23">
      <c r="A64" s="2"/>
      <c r="B64" s="127"/>
      <c r="C64" s="109"/>
      <c r="D64" s="110"/>
      <c r="E64" s="139"/>
      <c r="F64" s="136"/>
      <c r="G64" s="136"/>
      <c r="H64" s="136"/>
      <c r="I64" s="136"/>
      <c r="J64" s="136"/>
      <c r="K64" s="136"/>
      <c r="L64" s="136"/>
      <c r="M64" s="109"/>
      <c r="N64" s="109"/>
      <c r="O64" s="110"/>
      <c r="P64" s="135"/>
      <c r="Q64" s="136"/>
      <c r="R64" s="136"/>
      <c r="S64" s="136"/>
      <c r="T64" s="136"/>
      <c r="U64" s="136"/>
      <c r="V64" s="136"/>
      <c r="W64" s="136"/>
    </row>
    <row r="65" spans="2:23">
      <c r="B65" s="119"/>
      <c r="C65" s="119"/>
      <c r="D65" s="120"/>
      <c r="E65" s="90"/>
      <c r="F65" s="138"/>
      <c r="G65" s="138"/>
      <c r="H65" s="138"/>
      <c r="I65" s="138"/>
      <c r="J65" s="138"/>
      <c r="K65" s="138"/>
      <c r="L65" s="138"/>
      <c r="M65" s="119"/>
      <c r="N65" s="119"/>
      <c r="O65" s="120"/>
      <c r="P65" s="90"/>
      <c r="Q65" s="138"/>
      <c r="R65" s="138"/>
      <c r="S65" s="138"/>
      <c r="T65" s="138"/>
      <c r="U65" s="138"/>
      <c r="V65" s="138"/>
      <c r="W65" s="138"/>
    </row>
    <row r="66" spans="2:23">
      <c r="B66" s="35"/>
      <c r="C66" s="35"/>
      <c r="D66" s="40"/>
      <c r="E66" s="70"/>
      <c r="F66" s="69"/>
      <c r="G66" s="69"/>
      <c r="H66" s="69"/>
      <c r="I66" s="69"/>
      <c r="J66" s="69"/>
      <c r="K66" s="69"/>
      <c r="L66" s="69"/>
      <c r="M66" s="35"/>
      <c r="N66" s="35"/>
      <c r="O66" s="40"/>
      <c r="P66" s="70"/>
      <c r="Q66" s="69"/>
      <c r="R66" s="69"/>
      <c r="S66" s="69"/>
      <c r="T66" s="69"/>
      <c r="U66" s="69"/>
      <c r="V66" s="69"/>
      <c r="W66" s="69"/>
    </row>
    <row r="68" spans="2:23">
      <c r="B68" s="141" t="s">
        <v>25</v>
      </c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82"/>
    </row>
    <row r="69" spans="2:23">
      <c r="B69" s="142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143"/>
    </row>
    <row r="70" spans="2:23">
      <c r="B70" s="150" t="s">
        <v>190</v>
      </c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</row>
    <row r="71" spans="2:23"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</row>
    <row r="72" spans="2:23"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</row>
    <row r="73" spans="2:23">
      <c r="B73" s="151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</row>
    <row r="74" spans="2:23">
      <c r="B74" s="151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</row>
    <row r="75" spans="2:23">
      <c r="B75" s="151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</row>
    <row r="76" spans="2:23"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</row>
    <row r="77" spans="2:23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6"/>
    </row>
    <row r="78" spans="2:23">
      <c r="B78" s="73" t="s">
        <v>67</v>
      </c>
      <c r="C78" s="160"/>
      <c r="D78" s="160"/>
      <c r="E78" s="160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64"/>
    </row>
    <row r="79" spans="2:23">
      <c r="B79" s="154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161"/>
    </row>
    <row r="80" spans="2:23">
      <c r="B80" s="162" t="s">
        <v>69</v>
      </c>
      <c r="C80" s="163"/>
      <c r="D80" s="163"/>
      <c r="E80" s="164" t="s">
        <v>181</v>
      </c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5"/>
    </row>
    <row r="81" spans="2:23">
      <c r="B81" s="154" t="s">
        <v>70</v>
      </c>
      <c r="C81" s="61"/>
      <c r="D81" s="61"/>
      <c r="E81" s="157" t="s">
        <v>191</v>
      </c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8"/>
    </row>
    <row r="82" spans="2:23">
      <c r="B82" s="154" t="s">
        <v>71</v>
      </c>
      <c r="C82" s="61"/>
      <c r="D82" s="61"/>
      <c r="E82" s="157" t="s">
        <v>192</v>
      </c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8"/>
    </row>
    <row r="83" spans="2:23">
      <c r="B83" s="154" t="s">
        <v>68</v>
      </c>
      <c r="C83" s="61"/>
      <c r="D83" s="61"/>
      <c r="E83" s="157" t="s">
        <v>193</v>
      </c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8"/>
    </row>
    <row r="84" spans="2:23">
      <c r="B84" s="154" t="s">
        <v>73</v>
      </c>
      <c r="C84" s="61"/>
      <c r="D84" s="61"/>
      <c r="E84" s="157" t="s">
        <v>194</v>
      </c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8"/>
    </row>
    <row r="85" spans="2:23">
      <c r="B85" s="154" t="s">
        <v>72</v>
      </c>
      <c r="C85" s="61"/>
      <c r="D85" s="61"/>
      <c r="E85" s="157" t="s">
        <v>195</v>
      </c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8"/>
    </row>
    <row r="86" spans="2:23">
      <c r="B86" s="155"/>
      <c r="C86" s="156"/>
      <c r="D86" s="156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33"/>
    </row>
  </sheetData>
  <mergeCells count="148">
    <mergeCell ref="B85:D86"/>
    <mergeCell ref="E85:W86"/>
    <mergeCell ref="E82:W82"/>
    <mergeCell ref="E81:W81"/>
    <mergeCell ref="B78:W79"/>
    <mergeCell ref="B83:D83"/>
    <mergeCell ref="B80:D80"/>
    <mergeCell ref="B81:D81"/>
    <mergeCell ref="B82:D82"/>
    <mergeCell ref="E80:W80"/>
    <mergeCell ref="E83:W83"/>
    <mergeCell ref="B84:D84"/>
    <mergeCell ref="E84:W84"/>
    <mergeCell ref="B68:W69"/>
    <mergeCell ref="T5:V5"/>
    <mergeCell ref="H10:W10"/>
    <mergeCell ref="F10:G10"/>
    <mergeCell ref="B70:W76"/>
    <mergeCell ref="L8:L9"/>
    <mergeCell ref="M8:M9"/>
    <mergeCell ref="B65:D66"/>
    <mergeCell ref="E65:L66"/>
    <mergeCell ref="M53:O54"/>
    <mergeCell ref="P53:W54"/>
    <mergeCell ref="M55:O56"/>
    <mergeCell ref="P55:W56"/>
    <mergeCell ref="M57:O58"/>
    <mergeCell ref="P57:W58"/>
    <mergeCell ref="M59:O60"/>
    <mergeCell ref="P59:W60"/>
    <mergeCell ref="M61:O62"/>
    <mergeCell ref="P61:W62"/>
    <mergeCell ref="M63:O64"/>
    <mergeCell ref="P63:W64"/>
    <mergeCell ref="M65:O66"/>
    <mergeCell ref="P65:W66"/>
    <mergeCell ref="B59:D60"/>
    <mergeCell ref="E59:L60"/>
    <mergeCell ref="B61:D62"/>
    <mergeCell ref="E61:L62"/>
    <mergeCell ref="B63:D64"/>
    <mergeCell ref="E63:L64"/>
    <mergeCell ref="B53:D54"/>
    <mergeCell ref="E53:L54"/>
    <mergeCell ref="B55:D56"/>
    <mergeCell ref="E55:L56"/>
    <mergeCell ref="B57:D58"/>
    <mergeCell ref="E57:L58"/>
    <mergeCell ref="B49:D50"/>
    <mergeCell ref="E49:G50"/>
    <mergeCell ref="H49:O50"/>
    <mergeCell ref="P49:T50"/>
    <mergeCell ref="U49:W50"/>
    <mergeCell ref="B47:D48"/>
    <mergeCell ref="E47:G48"/>
    <mergeCell ref="H47:O48"/>
    <mergeCell ref="P47:T48"/>
    <mergeCell ref="U47:W48"/>
    <mergeCell ref="B45:D46"/>
    <mergeCell ref="E45:G46"/>
    <mergeCell ref="H45:O46"/>
    <mergeCell ref="P45:T46"/>
    <mergeCell ref="U45:W46"/>
    <mergeCell ref="B43:D44"/>
    <mergeCell ref="E43:G44"/>
    <mergeCell ref="H43:O44"/>
    <mergeCell ref="P43:T44"/>
    <mergeCell ref="U43:W44"/>
    <mergeCell ref="B41:D42"/>
    <mergeCell ref="E41:G42"/>
    <mergeCell ref="H41:O42"/>
    <mergeCell ref="P41:T42"/>
    <mergeCell ref="U41:W42"/>
    <mergeCell ref="B39:D40"/>
    <mergeCell ref="E39:G40"/>
    <mergeCell ref="H39:O40"/>
    <mergeCell ref="P39:T40"/>
    <mergeCell ref="U39:W40"/>
    <mergeCell ref="B2:E3"/>
    <mergeCell ref="B6:D7"/>
    <mergeCell ref="B5:D5"/>
    <mergeCell ref="P13:W14"/>
    <mergeCell ref="N3:P3"/>
    <mergeCell ref="E5:Q5"/>
    <mergeCell ref="E6:Q7"/>
    <mergeCell ref="E8:J9"/>
    <mergeCell ref="K8:K9"/>
    <mergeCell ref="N8:N9"/>
    <mergeCell ref="O8:Q9"/>
    <mergeCell ref="B10:D10"/>
    <mergeCell ref="B11:D12"/>
    <mergeCell ref="E11:W12"/>
    <mergeCell ref="B8:D9"/>
    <mergeCell ref="B13:D14"/>
    <mergeCell ref="M13:O14"/>
    <mergeCell ref="E13:L14"/>
    <mergeCell ref="E15:L16"/>
    <mergeCell ref="E17:L18"/>
    <mergeCell ref="E19:L20"/>
    <mergeCell ref="B37:D38"/>
    <mergeCell ref="E37:G38"/>
    <mergeCell ref="H37:O38"/>
    <mergeCell ref="P37:T38"/>
    <mergeCell ref="U37:W38"/>
    <mergeCell ref="M15:O16"/>
    <mergeCell ref="M17:O18"/>
    <mergeCell ref="B22:D23"/>
    <mergeCell ref="E22:G23"/>
    <mergeCell ref="U22:W23"/>
    <mergeCell ref="H22:O23"/>
    <mergeCell ref="P22:T23"/>
    <mergeCell ref="M19:O20"/>
    <mergeCell ref="B15:D16"/>
    <mergeCell ref="B17:D18"/>
    <mergeCell ref="P15:W16"/>
    <mergeCell ref="P17:W18"/>
    <mergeCell ref="P19:W20"/>
    <mergeCell ref="B19:D20"/>
    <mergeCell ref="B26:D27"/>
    <mergeCell ref="E26:G27"/>
    <mergeCell ref="H26:O27"/>
    <mergeCell ref="U26:W27"/>
    <mergeCell ref="P26:T27"/>
    <mergeCell ref="B24:D25"/>
    <mergeCell ref="E24:G25"/>
    <mergeCell ref="H24:O25"/>
    <mergeCell ref="U24:W25"/>
    <mergeCell ref="P24:T25"/>
    <mergeCell ref="B30:D31"/>
    <mergeCell ref="E30:G31"/>
    <mergeCell ref="H30:O31"/>
    <mergeCell ref="U30:W31"/>
    <mergeCell ref="P30:T31"/>
    <mergeCell ref="B28:D29"/>
    <mergeCell ref="E28:G29"/>
    <mergeCell ref="H28:O29"/>
    <mergeCell ref="U28:W29"/>
    <mergeCell ref="P28:T29"/>
    <mergeCell ref="B34:D35"/>
    <mergeCell ref="E34:G35"/>
    <mergeCell ref="H34:O35"/>
    <mergeCell ref="U34:W35"/>
    <mergeCell ref="P34:T35"/>
    <mergeCell ref="B32:D33"/>
    <mergeCell ref="E32:G33"/>
    <mergeCell ref="H32:O33"/>
    <mergeCell ref="U32:W33"/>
    <mergeCell ref="P32:T33"/>
  </mergeCells>
  <phoneticPr fontId="1"/>
  <hyperlinks>
    <hyperlink ref="E15" r:id="rId1" xr:uid="{CEAD4569-1D14-584B-A7F3-6810AC5F58AC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7" fitToHeight="2" orientation="portrait" verticalDpi="0" r:id="rId2"/>
  <rowBreaks count="1" manualBreakCount="1">
    <brk id="51" max="2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list!$A$2:$A$11</xm:f>
          </x14:formula1>
          <xm:sqref>P15:W16</xm:sqref>
        </x14:dataValidation>
        <x14:dataValidation type="list" allowBlank="1" showInputMessage="1" showErrorMessage="1" xr:uid="{00000000-0002-0000-0000-000001000000}">
          <x14:formula1>
            <xm:f>list!$B$2:$B$6</xm:f>
          </x14:formula1>
          <xm:sqref>U26:W35</xm:sqref>
        </x14:dataValidation>
        <x14:dataValidation type="list" allowBlank="1" showInputMessage="1" showErrorMessage="1" xr:uid="{00000000-0002-0000-0000-000002000000}">
          <x14:formula1>
            <xm:f>list!$D$2:$D$3</xm:f>
          </x14:formula1>
          <xm:sqref>P13:W14</xm:sqref>
        </x14:dataValidation>
        <x14:dataValidation type="list" allowBlank="1" showInputMessage="1" showErrorMessage="1" xr:uid="{00000000-0002-0000-0000-000003000000}">
          <x14:formula1>
            <xm:f>list!$C$2:$C$6</xm:f>
          </x14:formula1>
          <xm:sqref>E80:W80 U39:W50 P41:T50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7" tint="0.79998168889431442"/>
  </sheetPr>
  <dimension ref="A2:Y334"/>
  <sheetViews>
    <sheetView tabSelected="1" view="pageBreakPreview" zoomScale="167" zoomScaleNormal="100" zoomScaleSheetLayoutView="85" workbookViewId="0">
      <selection activeCell="R3" sqref="R3:T3"/>
    </sheetView>
  </sheetViews>
  <sheetFormatPr baseColWidth="10" defaultColWidth="8.83203125" defaultRowHeight="15"/>
  <cols>
    <col min="1" max="3" width="4.6640625" style="1" customWidth="1"/>
    <col min="4" max="4" width="8" style="1" customWidth="1"/>
    <col min="5" max="24" width="4.6640625" style="1" customWidth="1"/>
  </cols>
  <sheetData>
    <row r="2" spans="2:25" ht="19.75" customHeight="1">
      <c r="J2" s="95" t="s">
        <v>45</v>
      </c>
      <c r="K2" s="95"/>
      <c r="L2" s="95"/>
      <c r="M2" s="95"/>
      <c r="N2" s="95"/>
      <c r="O2" s="95"/>
    </row>
    <row r="3" spans="2:25" ht="18" customHeight="1">
      <c r="J3" s="95"/>
      <c r="K3" s="95"/>
      <c r="L3" s="95"/>
      <c r="M3" s="95"/>
      <c r="N3" s="95"/>
      <c r="O3" s="95"/>
      <c r="R3" s="98" t="s">
        <v>217</v>
      </c>
      <c r="S3" s="98"/>
      <c r="T3" s="98"/>
      <c r="U3" s="174" t="s">
        <v>1</v>
      </c>
      <c r="V3" s="174"/>
    </row>
    <row r="5" spans="2:25">
      <c r="P5" s="152" t="s">
        <v>3</v>
      </c>
      <c r="Q5" s="152"/>
      <c r="R5" s="152" t="str">
        <f>履歴書!E6</f>
        <v>Nilar Htun</v>
      </c>
      <c r="S5" s="152"/>
      <c r="T5" s="152"/>
      <c r="U5" s="152"/>
      <c r="V5" s="152"/>
      <c r="W5" s="152"/>
    </row>
    <row r="7" spans="2:25">
      <c r="B7" s="1" t="s">
        <v>57</v>
      </c>
      <c r="M7" s="1" t="s">
        <v>196</v>
      </c>
      <c r="P7" s="1" t="s">
        <v>198</v>
      </c>
      <c r="S7" s="1" t="s">
        <v>200</v>
      </c>
    </row>
    <row r="8" spans="2:25">
      <c r="Y8" s="1"/>
    </row>
    <row r="9" spans="2:25">
      <c r="B9" s="141" t="s">
        <v>77</v>
      </c>
      <c r="C9" s="77"/>
      <c r="D9" s="177" t="s">
        <v>78</v>
      </c>
      <c r="E9" s="148"/>
      <c r="F9" s="149"/>
      <c r="G9" s="24" t="s">
        <v>197</v>
      </c>
      <c r="H9" s="177" t="s">
        <v>82</v>
      </c>
      <c r="I9" s="148"/>
      <c r="J9" s="149"/>
      <c r="K9" s="24" t="s">
        <v>201</v>
      </c>
      <c r="L9" s="177" t="s">
        <v>83</v>
      </c>
      <c r="M9" s="148"/>
      <c r="N9" s="149"/>
      <c r="O9" s="24"/>
      <c r="P9" s="177" t="s">
        <v>85</v>
      </c>
      <c r="Q9" s="148"/>
      <c r="R9" s="149"/>
      <c r="S9" s="24"/>
      <c r="T9" s="177" t="s">
        <v>87</v>
      </c>
      <c r="U9" s="148"/>
      <c r="V9" s="149"/>
      <c r="W9" s="19"/>
      <c r="Y9" s="1"/>
    </row>
    <row r="10" spans="2:25">
      <c r="B10" s="190"/>
      <c r="C10" s="191"/>
      <c r="D10" s="185" t="s">
        <v>79</v>
      </c>
      <c r="E10" s="186"/>
      <c r="F10" s="187"/>
      <c r="G10" s="10" t="s">
        <v>199</v>
      </c>
      <c r="H10" s="185" t="s">
        <v>81</v>
      </c>
      <c r="I10" s="186"/>
      <c r="J10" s="187"/>
      <c r="K10" s="10"/>
      <c r="L10" s="185" t="s">
        <v>84</v>
      </c>
      <c r="M10" s="186"/>
      <c r="N10" s="187"/>
      <c r="O10" s="10"/>
      <c r="P10" s="185" t="s">
        <v>86</v>
      </c>
      <c r="Q10" s="186"/>
      <c r="R10" s="187"/>
      <c r="S10" s="10"/>
      <c r="T10" s="185" t="s">
        <v>88</v>
      </c>
      <c r="U10" s="186"/>
      <c r="V10" s="187"/>
      <c r="W10" s="31" t="s">
        <v>201</v>
      </c>
      <c r="Y10" s="1"/>
    </row>
    <row r="11" spans="2:25">
      <c r="B11" s="128"/>
      <c r="C11" s="189"/>
      <c r="D11" s="188"/>
      <c r="E11" s="152"/>
      <c r="F11" s="189"/>
      <c r="G11" s="29"/>
      <c r="H11" s="188"/>
      <c r="I11" s="152"/>
      <c r="J11" s="189"/>
      <c r="K11" s="29"/>
      <c r="L11" s="188"/>
      <c r="M11" s="152"/>
      <c r="N11" s="189"/>
      <c r="O11" s="29"/>
      <c r="P11" s="188"/>
      <c r="Q11" s="152"/>
      <c r="R11" s="189"/>
      <c r="S11" s="29"/>
      <c r="T11" s="188"/>
      <c r="U11" s="152"/>
      <c r="V11" s="189"/>
      <c r="W11" s="9"/>
      <c r="Y11" s="1"/>
    </row>
    <row r="12" spans="2:25">
      <c r="B12" s="141" t="s">
        <v>80</v>
      </c>
      <c r="C12" s="77"/>
      <c r="D12" s="177" t="s">
        <v>89</v>
      </c>
      <c r="E12" s="148"/>
      <c r="F12" s="149"/>
      <c r="G12" s="18" t="s">
        <v>201</v>
      </c>
      <c r="H12" s="177" t="s">
        <v>90</v>
      </c>
      <c r="I12" s="148"/>
      <c r="J12" s="149"/>
      <c r="K12" s="18" t="s">
        <v>199</v>
      </c>
      <c r="L12" s="177" t="s">
        <v>91</v>
      </c>
      <c r="M12" s="148"/>
      <c r="N12" s="149"/>
      <c r="O12" s="18" t="s">
        <v>199</v>
      </c>
      <c r="P12" s="177" t="s">
        <v>92</v>
      </c>
      <c r="Q12" s="148"/>
      <c r="R12" s="149"/>
      <c r="S12" s="18"/>
      <c r="T12" s="177" t="s">
        <v>96</v>
      </c>
      <c r="U12" s="148"/>
      <c r="V12" s="149"/>
      <c r="W12" s="17" t="s">
        <v>199</v>
      </c>
      <c r="Y12" s="1"/>
    </row>
    <row r="13" spans="2:25">
      <c r="B13" s="190"/>
      <c r="C13" s="191"/>
      <c r="D13" s="185" t="s">
        <v>122</v>
      </c>
      <c r="E13" s="186"/>
      <c r="F13" s="187"/>
      <c r="G13" s="20"/>
      <c r="H13" s="185" t="s">
        <v>98</v>
      </c>
      <c r="I13" s="186"/>
      <c r="J13" s="187"/>
      <c r="K13" s="20" t="s">
        <v>199</v>
      </c>
      <c r="L13" s="185" t="s">
        <v>125</v>
      </c>
      <c r="M13" s="186"/>
      <c r="N13" s="187"/>
      <c r="O13" s="20"/>
      <c r="P13" s="185" t="s">
        <v>127</v>
      </c>
      <c r="Q13" s="186"/>
      <c r="R13" s="187"/>
      <c r="S13" s="20"/>
      <c r="T13" s="185"/>
      <c r="U13" s="186"/>
      <c r="V13" s="187"/>
      <c r="W13" s="23"/>
    </row>
    <row r="14" spans="2:25">
      <c r="B14" s="190"/>
      <c r="C14" s="191"/>
      <c r="D14" s="185" t="s">
        <v>94</v>
      </c>
      <c r="E14" s="186"/>
      <c r="F14" s="187"/>
      <c r="G14" s="25"/>
      <c r="H14" s="185" t="s">
        <v>97</v>
      </c>
      <c r="I14" s="186"/>
      <c r="J14" s="187"/>
      <c r="K14" s="25" t="s">
        <v>199</v>
      </c>
      <c r="L14" s="185" t="s">
        <v>126</v>
      </c>
      <c r="M14" s="186"/>
      <c r="N14" s="187"/>
      <c r="O14" s="25"/>
      <c r="P14" s="185"/>
      <c r="Q14" s="186"/>
      <c r="R14" s="187"/>
      <c r="S14" s="25"/>
      <c r="T14" s="185"/>
      <c r="U14" s="186"/>
      <c r="V14" s="187"/>
      <c r="W14" s="31"/>
    </row>
    <row r="15" spans="2:25">
      <c r="B15" s="190"/>
      <c r="C15" s="191"/>
      <c r="D15" s="185" t="s">
        <v>95</v>
      </c>
      <c r="E15" s="186"/>
      <c r="F15" s="187"/>
      <c r="G15" s="16"/>
      <c r="H15" s="185" t="s">
        <v>119</v>
      </c>
      <c r="I15" s="186"/>
      <c r="J15" s="187"/>
      <c r="K15" s="16"/>
      <c r="L15" s="185" t="s">
        <v>102</v>
      </c>
      <c r="M15" s="186"/>
      <c r="N15" s="187"/>
      <c r="O15" s="16"/>
      <c r="P15" s="185"/>
      <c r="Q15" s="186"/>
      <c r="R15" s="187"/>
      <c r="S15" s="16"/>
      <c r="T15" s="185"/>
      <c r="U15" s="186"/>
      <c r="V15" s="187"/>
      <c r="W15" s="32"/>
    </row>
    <row r="16" spans="2:25">
      <c r="B16" s="190"/>
      <c r="C16" s="191"/>
      <c r="D16" s="185" t="s">
        <v>120</v>
      </c>
      <c r="E16" s="186"/>
      <c r="F16" s="187"/>
      <c r="G16" s="10" t="s">
        <v>201</v>
      </c>
      <c r="H16" s="185" t="s">
        <v>121</v>
      </c>
      <c r="I16" s="186"/>
      <c r="J16" s="187"/>
      <c r="K16" s="10"/>
      <c r="L16" s="185" t="s">
        <v>93</v>
      </c>
      <c r="M16" s="186"/>
      <c r="N16" s="187"/>
      <c r="O16" s="10"/>
      <c r="P16" s="185"/>
      <c r="Q16" s="186"/>
      <c r="R16" s="187"/>
      <c r="S16" s="16"/>
      <c r="T16" s="185"/>
      <c r="U16" s="186"/>
      <c r="V16" s="187"/>
      <c r="W16" s="32"/>
    </row>
    <row r="17" spans="2:23">
      <c r="B17" s="128"/>
      <c r="C17" s="189"/>
      <c r="D17" s="180"/>
      <c r="E17" s="181"/>
      <c r="F17" s="182"/>
      <c r="G17" s="21"/>
      <c r="H17" s="180"/>
      <c r="I17" s="181"/>
      <c r="J17" s="182"/>
      <c r="K17" s="21"/>
      <c r="L17" s="180"/>
      <c r="M17" s="181"/>
      <c r="N17" s="182"/>
      <c r="O17" s="21"/>
      <c r="P17" s="180"/>
      <c r="Q17" s="181"/>
      <c r="R17" s="182"/>
      <c r="S17" s="21"/>
      <c r="T17" s="180"/>
      <c r="U17" s="181"/>
      <c r="V17" s="182"/>
      <c r="W17" s="12"/>
    </row>
    <row r="18" spans="2:23">
      <c r="B18" s="141" t="s">
        <v>104</v>
      </c>
      <c r="C18" s="77"/>
      <c r="D18" s="177" t="s">
        <v>115</v>
      </c>
      <c r="E18" s="148"/>
      <c r="F18" s="149"/>
      <c r="G18" s="18"/>
      <c r="H18" s="177" t="s">
        <v>59</v>
      </c>
      <c r="I18" s="148"/>
      <c r="J18" s="149"/>
      <c r="K18" s="18" t="s">
        <v>199</v>
      </c>
      <c r="L18" s="177" t="s">
        <v>65</v>
      </c>
      <c r="M18" s="148"/>
      <c r="N18" s="149"/>
      <c r="O18" s="18"/>
      <c r="P18" s="177" t="s">
        <v>63</v>
      </c>
      <c r="Q18" s="148"/>
      <c r="R18" s="149"/>
      <c r="S18" s="18"/>
      <c r="T18" s="177" t="s">
        <v>110</v>
      </c>
      <c r="U18" s="148"/>
      <c r="V18" s="149"/>
      <c r="W18" s="11"/>
    </row>
    <row r="19" spans="2:23">
      <c r="B19" s="190"/>
      <c r="C19" s="191"/>
      <c r="D19" s="185" t="s">
        <v>116</v>
      </c>
      <c r="E19" s="186"/>
      <c r="F19" s="187"/>
      <c r="G19" s="10"/>
      <c r="H19" s="185" t="s">
        <v>58</v>
      </c>
      <c r="I19" s="186"/>
      <c r="J19" s="187"/>
      <c r="K19" s="10"/>
      <c r="L19" s="185" t="s">
        <v>64</v>
      </c>
      <c r="M19" s="186"/>
      <c r="N19" s="187"/>
      <c r="O19" s="10"/>
      <c r="P19" s="185" t="s">
        <v>108</v>
      </c>
      <c r="Q19" s="186"/>
      <c r="R19" s="187"/>
      <c r="S19" s="10"/>
      <c r="T19" s="185" t="s">
        <v>60</v>
      </c>
      <c r="U19" s="186"/>
      <c r="V19" s="187"/>
      <c r="W19" s="23"/>
    </row>
    <row r="20" spans="2:23">
      <c r="B20" s="190"/>
      <c r="C20" s="191"/>
      <c r="D20" s="185" t="s">
        <v>105</v>
      </c>
      <c r="E20" s="186"/>
      <c r="F20" s="187"/>
      <c r="G20" s="10"/>
      <c r="H20" s="185" t="s">
        <v>106</v>
      </c>
      <c r="I20" s="186"/>
      <c r="J20" s="187"/>
      <c r="K20" s="10"/>
      <c r="L20" s="185" t="s">
        <v>107</v>
      </c>
      <c r="M20" s="186"/>
      <c r="N20" s="187"/>
      <c r="O20" s="10"/>
      <c r="P20" s="185" t="s">
        <v>109</v>
      </c>
      <c r="Q20" s="186"/>
      <c r="R20" s="187"/>
      <c r="S20" s="10"/>
      <c r="T20" s="185" t="s">
        <v>61</v>
      </c>
      <c r="U20" s="186"/>
      <c r="V20" s="187"/>
      <c r="W20" s="23" t="s">
        <v>199</v>
      </c>
    </row>
    <row r="21" spans="2:23">
      <c r="B21" s="190"/>
      <c r="C21" s="191"/>
      <c r="D21" s="185" t="s">
        <v>123</v>
      </c>
      <c r="E21" s="186"/>
      <c r="F21" s="187"/>
      <c r="G21" s="10"/>
      <c r="H21" s="185" t="s">
        <v>62</v>
      </c>
      <c r="I21" s="186"/>
      <c r="J21" s="187"/>
      <c r="K21" s="10" t="s">
        <v>199</v>
      </c>
      <c r="L21" s="185" t="s">
        <v>66</v>
      </c>
      <c r="M21" s="186"/>
      <c r="N21" s="187"/>
      <c r="O21" s="10"/>
      <c r="P21" s="185" t="s">
        <v>128</v>
      </c>
      <c r="Q21" s="186"/>
      <c r="R21" s="187"/>
      <c r="S21" s="10"/>
      <c r="T21" s="185" t="s">
        <v>111</v>
      </c>
      <c r="U21" s="186"/>
      <c r="V21" s="187"/>
      <c r="W21" s="23"/>
    </row>
    <row r="22" spans="2:23">
      <c r="B22" s="190"/>
      <c r="C22" s="191"/>
      <c r="D22" s="185" t="s">
        <v>124</v>
      </c>
      <c r="E22" s="186"/>
      <c r="F22" s="187"/>
      <c r="G22" s="10"/>
      <c r="H22" s="185" t="s">
        <v>113</v>
      </c>
      <c r="I22" s="186"/>
      <c r="J22" s="187"/>
      <c r="K22" s="10"/>
      <c r="L22" s="185" t="s">
        <v>114</v>
      </c>
      <c r="M22" s="186"/>
      <c r="N22" s="187"/>
      <c r="O22" s="10"/>
      <c r="P22" s="185" t="s">
        <v>129</v>
      </c>
      <c r="Q22" s="186"/>
      <c r="R22" s="187"/>
      <c r="S22" s="10"/>
      <c r="T22" s="185" t="s">
        <v>112</v>
      </c>
      <c r="U22" s="186"/>
      <c r="V22" s="187"/>
      <c r="W22" s="9"/>
    </row>
    <row r="23" spans="2:23">
      <c r="B23" s="128"/>
      <c r="C23" s="189"/>
      <c r="D23" s="180"/>
      <c r="E23" s="181"/>
      <c r="F23" s="182"/>
      <c r="G23" s="21"/>
      <c r="H23" s="180"/>
      <c r="I23" s="181"/>
      <c r="J23" s="182"/>
      <c r="K23" s="21"/>
      <c r="L23" s="180"/>
      <c r="M23" s="181"/>
      <c r="N23" s="182"/>
      <c r="O23" s="21"/>
      <c r="P23" s="180"/>
      <c r="Q23" s="181"/>
      <c r="R23" s="182"/>
      <c r="S23" s="21"/>
      <c r="T23" s="180"/>
      <c r="U23" s="181"/>
      <c r="V23" s="182"/>
      <c r="W23" s="9"/>
    </row>
    <row r="24" spans="2:23">
      <c r="B24" s="141" t="s">
        <v>99</v>
      </c>
      <c r="C24" s="77"/>
      <c r="D24" s="177" t="s">
        <v>100</v>
      </c>
      <c r="E24" s="148"/>
      <c r="F24" s="149"/>
      <c r="G24" s="24" t="s">
        <v>201</v>
      </c>
      <c r="H24" s="177" t="s">
        <v>130</v>
      </c>
      <c r="I24" s="148"/>
      <c r="J24" s="149"/>
      <c r="K24" s="24"/>
      <c r="L24" s="177" t="s">
        <v>103</v>
      </c>
      <c r="M24" s="148"/>
      <c r="N24" s="149"/>
      <c r="O24" s="24"/>
      <c r="P24" s="177" t="s">
        <v>133</v>
      </c>
      <c r="Q24" s="148"/>
      <c r="R24" s="149"/>
      <c r="S24" s="24"/>
      <c r="T24" s="177"/>
      <c r="U24" s="148"/>
      <c r="V24" s="149"/>
      <c r="W24" s="11"/>
    </row>
    <row r="25" spans="2:23">
      <c r="B25" s="128"/>
      <c r="C25" s="189"/>
      <c r="D25" s="180" t="s">
        <v>101</v>
      </c>
      <c r="E25" s="181"/>
      <c r="F25" s="182"/>
      <c r="G25" s="14"/>
      <c r="H25" s="180" t="s">
        <v>131</v>
      </c>
      <c r="I25" s="181"/>
      <c r="J25" s="182"/>
      <c r="K25" s="14"/>
      <c r="L25" s="180" t="s">
        <v>132</v>
      </c>
      <c r="M25" s="181"/>
      <c r="N25" s="182"/>
      <c r="O25" s="14"/>
      <c r="P25" s="180" t="s">
        <v>134</v>
      </c>
      <c r="Q25" s="181"/>
      <c r="R25" s="182"/>
      <c r="S25" s="30"/>
      <c r="T25" s="180"/>
      <c r="U25" s="181"/>
      <c r="V25" s="182"/>
      <c r="W25" s="31"/>
    </row>
    <row r="26" spans="2:23">
      <c r="B26" s="141" t="s">
        <v>135</v>
      </c>
      <c r="C26" s="77"/>
      <c r="D26" s="177" t="s">
        <v>136</v>
      </c>
      <c r="E26" s="148"/>
      <c r="F26" s="149"/>
      <c r="G26" s="24"/>
      <c r="H26" s="177" t="s">
        <v>138</v>
      </c>
      <c r="I26" s="148"/>
      <c r="J26" s="149"/>
      <c r="K26" s="24"/>
      <c r="L26" s="177" t="s">
        <v>140</v>
      </c>
      <c r="M26" s="148"/>
      <c r="N26" s="149"/>
      <c r="O26" s="24"/>
      <c r="P26" s="177" t="s">
        <v>118</v>
      </c>
      <c r="Q26" s="148"/>
      <c r="R26" s="149"/>
      <c r="S26" s="24"/>
      <c r="T26" s="177" t="s">
        <v>142</v>
      </c>
      <c r="U26" s="148"/>
      <c r="V26" s="149"/>
      <c r="W26" s="11"/>
    </row>
    <row r="27" spans="2:23">
      <c r="B27" s="190"/>
      <c r="C27" s="191"/>
      <c r="D27" s="185" t="s">
        <v>137</v>
      </c>
      <c r="E27" s="186"/>
      <c r="F27" s="187"/>
      <c r="G27" s="10"/>
      <c r="H27" s="185" t="s">
        <v>139</v>
      </c>
      <c r="I27" s="186"/>
      <c r="J27" s="187"/>
      <c r="K27" s="18" t="s">
        <v>199</v>
      </c>
      <c r="L27" s="185" t="s">
        <v>117</v>
      </c>
      <c r="M27" s="186"/>
      <c r="N27" s="187"/>
      <c r="O27" s="10" t="s">
        <v>201</v>
      </c>
      <c r="P27" s="185" t="s">
        <v>141</v>
      </c>
      <c r="Q27" s="186"/>
      <c r="R27" s="187"/>
      <c r="S27" s="10"/>
      <c r="T27" s="185" t="s">
        <v>143</v>
      </c>
      <c r="U27" s="186"/>
      <c r="V27" s="187"/>
      <c r="W27" s="23"/>
    </row>
    <row r="28" spans="2:23">
      <c r="B28" s="128"/>
      <c r="C28" s="189"/>
      <c r="D28" s="180"/>
      <c r="E28" s="181"/>
      <c r="F28" s="182"/>
      <c r="G28" s="22"/>
      <c r="H28" s="180"/>
      <c r="I28" s="181"/>
      <c r="J28" s="182"/>
      <c r="K28" s="22"/>
      <c r="L28" s="180"/>
      <c r="M28" s="181"/>
      <c r="N28" s="182"/>
      <c r="O28" s="22"/>
      <c r="P28" s="180"/>
      <c r="Q28" s="181"/>
      <c r="R28" s="182"/>
      <c r="S28" s="22"/>
      <c r="T28" s="180"/>
      <c r="U28" s="181"/>
      <c r="V28" s="182"/>
      <c r="W28" s="12"/>
    </row>
    <row r="29" spans="2:23">
      <c r="D29" s="26"/>
      <c r="E29" s="26"/>
      <c r="F29" s="26"/>
      <c r="H29" s="26"/>
      <c r="I29" s="26"/>
      <c r="J29" s="26"/>
      <c r="L29" s="26"/>
      <c r="M29" s="26"/>
      <c r="N29" s="26"/>
      <c r="P29" s="26"/>
      <c r="Q29" s="26"/>
      <c r="R29" s="26"/>
    </row>
    <row r="30" spans="2:23">
      <c r="B30" s="1" t="s">
        <v>144</v>
      </c>
      <c r="S30" s="1" t="s">
        <v>160</v>
      </c>
    </row>
    <row r="31" spans="2:23">
      <c r="S31" s="13"/>
      <c r="T31" s="13"/>
      <c r="U31" s="13"/>
      <c r="V31" s="13"/>
      <c r="W31" s="13"/>
    </row>
    <row r="32" spans="2:23">
      <c r="B32" s="79" t="s">
        <v>145</v>
      </c>
      <c r="C32" s="79"/>
      <c r="D32" s="15" t="s">
        <v>148</v>
      </c>
      <c r="E32" s="193" t="s">
        <v>202</v>
      </c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S32" s="73" t="s">
        <v>149</v>
      </c>
      <c r="T32" s="160"/>
      <c r="U32" s="160"/>
      <c r="V32" s="160" t="s">
        <v>201</v>
      </c>
      <c r="W32" s="64"/>
    </row>
    <row r="33" spans="2:23">
      <c r="B33" s="13"/>
      <c r="C33" s="13"/>
      <c r="D33" s="13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S33" s="154" t="s">
        <v>150</v>
      </c>
      <c r="T33" s="61"/>
      <c r="U33" s="61"/>
      <c r="V33" s="61" t="s">
        <v>201</v>
      </c>
      <c r="W33" s="161"/>
    </row>
    <row r="34" spans="2:23">
      <c r="B34" s="13"/>
      <c r="C34" s="13"/>
      <c r="D34" s="13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S34" s="154" t="s">
        <v>151</v>
      </c>
      <c r="T34" s="61"/>
      <c r="U34" s="61"/>
      <c r="V34" s="61" t="s">
        <v>201</v>
      </c>
      <c r="W34" s="161"/>
    </row>
    <row r="35" spans="2:23"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S35" s="154" t="s">
        <v>152</v>
      </c>
      <c r="T35" s="61"/>
      <c r="U35" s="61"/>
      <c r="V35" s="61" t="s">
        <v>201</v>
      </c>
      <c r="W35" s="161"/>
    </row>
    <row r="36" spans="2:23">
      <c r="B36" s="79" t="s">
        <v>146</v>
      </c>
      <c r="C36" s="79"/>
      <c r="D36" s="15" t="s">
        <v>148</v>
      </c>
      <c r="E36" s="193" t="s">
        <v>204</v>
      </c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S36" s="154" t="s">
        <v>153</v>
      </c>
      <c r="T36" s="61"/>
      <c r="U36" s="61"/>
      <c r="V36" s="61" t="s">
        <v>199</v>
      </c>
      <c r="W36" s="161"/>
    </row>
    <row r="37" spans="2:23">
      <c r="B37" s="13"/>
      <c r="C37" s="13"/>
      <c r="D37" s="13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S37" s="154" t="s">
        <v>154</v>
      </c>
      <c r="T37" s="61"/>
      <c r="U37" s="61"/>
      <c r="V37" s="61" t="s">
        <v>199</v>
      </c>
      <c r="W37" s="161"/>
    </row>
    <row r="38" spans="2:23">
      <c r="B38" s="13"/>
      <c r="C38" s="13"/>
      <c r="D38" s="13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S38" s="154" t="s">
        <v>155</v>
      </c>
      <c r="T38" s="61"/>
      <c r="U38" s="61"/>
      <c r="V38" s="61" t="s">
        <v>199</v>
      </c>
      <c r="W38" s="161"/>
    </row>
    <row r="39" spans="2:23">
      <c r="B39" s="13"/>
      <c r="C39" s="13"/>
      <c r="D39" s="13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S39" s="154" t="s">
        <v>156</v>
      </c>
      <c r="T39" s="61"/>
      <c r="U39" s="61"/>
      <c r="V39" s="61" t="s">
        <v>199</v>
      </c>
      <c r="W39" s="161"/>
    </row>
    <row r="40" spans="2:23">
      <c r="B40" s="79" t="s">
        <v>147</v>
      </c>
      <c r="C40" s="79"/>
      <c r="D40" s="15" t="s">
        <v>148</v>
      </c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S40" s="154" t="s">
        <v>157</v>
      </c>
      <c r="T40" s="61"/>
      <c r="U40" s="61"/>
      <c r="V40" s="61" t="s">
        <v>199</v>
      </c>
      <c r="W40" s="161"/>
    </row>
    <row r="41" spans="2:23">
      <c r="B41" s="13"/>
      <c r="C41" s="13"/>
      <c r="D41" s="13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S41" s="154" t="s">
        <v>158</v>
      </c>
      <c r="T41" s="61"/>
      <c r="U41" s="61"/>
      <c r="V41" s="61" t="s">
        <v>199</v>
      </c>
      <c r="W41" s="161"/>
    </row>
    <row r="42" spans="2:23"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S42" s="155" t="s">
        <v>159</v>
      </c>
      <c r="T42" s="156"/>
      <c r="U42" s="156"/>
      <c r="V42" s="156"/>
      <c r="W42" s="62"/>
    </row>
    <row r="45" spans="2:23">
      <c r="B45" s="1" t="s">
        <v>52</v>
      </c>
    </row>
    <row r="47" spans="2:23">
      <c r="B47" s="175" t="s">
        <v>20</v>
      </c>
      <c r="C47" s="176"/>
      <c r="D47" s="177" t="str">
        <f>履歴書!H39</f>
        <v>Stroke Co.,Ltd.</v>
      </c>
      <c r="E47" s="148"/>
      <c r="F47" s="148"/>
      <c r="G47" s="148"/>
      <c r="H47" s="148"/>
      <c r="I47" s="148"/>
      <c r="J47" s="148"/>
      <c r="K47" s="148"/>
      <c r="L47" s="149"/>
      <c r="M47" s="178" t="s">
        <v>22</v>
      </c>
      <c r="N47" s="179"/>
      <c r="O47" s="177" t="str">
        <f>履歴書!U39</f>
        <v>正社員</v>
      </c>
      <c r="P47" s="148"/>
      <c r="Q47" s="148"/>
      <c r="R47" s="148"/>
      <c r="S47" s="148"/>
      <c r="T47" s="148"/>
      <c r="U47" s="148"/>
      <c r="V47" s="148"/>
      <c r="W47" s="86"/>
    </row>
    <row r="48" spans="2:23">
      <c r="B48" s="166" t="s">
        <v>48</v>
      </c>
      <c r="C48" s="167"/>
      <c r="D48" s="37">
        <f>IF(NOT(OR(ISBLANK(履歴書!B39),ISERROR(VALUE(履歴書!B39)))),履歴書!B39,"")</f>
        <v>44896</v>
      </c>
      <c r="E48" s="33"/>
      <c r="F48" s="33"/>
      <c r="G48" s="33"/>
      <c r="H48" s="38"/>
      <c r="I48" s="168" t="s">
        <v>75</v>
      </c>
      <c r="J48" s="169"/>
      <c r="K48" s="170">
        <f>IF(NOT(OR(ISBLANK(履歴書!E39),ISERROR(VALUE(履歴書!E39)))),履歴書!E39,"")</f>
        <v>45505</v>
      </c>
      <c r="L48" s="171"/>
      <c r="M48" s="171"/>
      <c r="N48" s="171"/>
      <c r="O48" s="172"/>
      <c r="P48" s="173" t="s">
        <v>49</v>
      </c>
      <c r="Q48" s="167"/>
      <c r="R48" s="62" t="str">
        <f>DATEDIF(D48,K48,"Y")&amp;"年"&amp;DATEDIF(D48,K48,"YM")&amp;"ヶ月"</f>
        <v>1年8ヶ月</v>
      </c>
      <c r="S48" s="63"/>
      <c r="T48" s="63"/>
      <c r="U48" s="63"/>
      <c r="V48" s="63"/>
      <c r="W48" s="63"/>
    </row>
    <row r="49" spans="2:23">
      <c r="B49" s="71" t="s">
        <v>53</v>
      </c>
      <c r="C49" s="71" t="s">
        <v>51</v>
      </c>
      <c r="D49" s="71"/>
      <c r="E49" s="71" t="s">
        <v>50</v>
      </c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45" t="s">
        <v>56</v>
      </c>
      <c r="S49" s="45"/>
      <c r="T49" s="45"/>
      <c r="U49" s="71" t="s">
        <v>55</v>
      </c>
      <c r="V49" s="71"/>
      <c r="W49" s="71"/>
    </row>
    <row r="50" spans="2:23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45"/>
      <c r="S50" s="45"/>
      <c r="T50" s="45"/>
      <c r="U50" s="71"/>
      <c r="V50" s="71"/>
      <c r="W50" s="71"/>
    </row>
    <row r="51" spans="2:23">
      <c r="B51" s="71">
        <v>1</v>
      </c>
      <c r="C51" s="35">
        <v>44896</v>
      </c>
      <c r="D51" s="35"/>
      <c r="E51" s="140" t="s">
        <v>205</v>
      </c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51" t="s">
        <v>206</v>
      </c>
      <c r="S51" s="183"/>
      <c r="T51" s="183"/>
      <c r="U51" s="151" t="s">
        <v>207</v>
      </c>
      <c r="V51" s="183"/>
      <c r="W51" s="183"/>
    </row>
    <row r="52" spans="2:23">
      <c r="B52" s="71"/>
      <c r="C52" s="109"/>
      <c r="D52" s="109"/>
      <c r="E52" s="150" t="s">
        <v>208</v>
      </c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3"/>
      <c r="S52" s="183"/>
      <c r="T52" s="183"/>
      <c r="U52" s="183"/>
      <c r="V52" s="183"/>
      <c r="W52" s="183"/>
    </row>
    <row r="53" spans="2:23">
      <c r="B53" s="71"/>
      <c r="C53" s="96" t="s">
        <v>54</v>
      </c>
      <c r="D53" s="96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</row>
    <row r="54" spans="2:23">
      <c r="B54" s="71"/>
      <c r="C54" s="83"/>
      <c r="D54" s="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3"/>
    </row>
    <row r="55" spans="2:23">
      <c r="B55" s="71"/>
      <c r="C55" s="33">
        <v>45078</v>
      </c>
      <c r="D55" s="3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183"/>
      <c r="V55" s="183"/>
      <c r="W55" s="183"/>
    </row>
    <row r="56" spans="2:23">
      <c r="B56" s="71"/>
      <c r="C56" s="35"/>
      <c r="D56" s="35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</row>
    <row r="57" spans="2:23">
      <c r="B57" s="71"/>
      <c r="C57" s="71" t="str">
        <f>DATEDIF(C51,C55,"Y")&amp;"年"&amp;DATEDIF(C51,C55,"YM")&amp;"ヶ月"</f>
        <v>0年6ヶ月</v>
      </c>
      <c r="D57" s="71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</row>
    <row r="58" spans="2:23">
      <c r="B58" s="71"/>
      <c r="C58" s="71"/>
      <c r="D58" s="71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</row>
    <row r="59" spans="2:23">
      <c r="B59" s="71"/>
      <c r="C59" s="71"/>
      <c r="D59" s="71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</row>
    <row r="60" spans="2:23">
      <c r="B60" s="71"/>
      <c r="C60" s="71"/>
      <c r="D60" s="71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</row>
    <row r="61" spans="2:23" ht="40" customHeight="1">
      <c r="B61" s="71"/>
      <c r="C61" s="71"/>
      <c r="D61" s="71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</row>
    <row r="62" spans="2:23">
      <c r="B62" s="71">
        <v>2</v>
      </c>
      <c r="C62" s="35">
        <v>45078</v>
      </c>
      <c r="D62" s="35"/>
      <c r="E62" s="140" t="s">
        <v>215</v>
      </c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51" t="s">
        <v>209</v>
      </c>
      <c r="S62" s="183"/>
      <c r="T62" s="183"/>
      <c r="U62" s="151" t="s">
        <v>210</v>
      </c>
      <c r="V62" s="183"/>
      <c r="W62" s="183"/>
    </row>
    <row r="63" spans="2:23">
      <c r="B63" s="71"/>
      <c r="C63" s="109"/>
      <c r="D63" s="109"/>
      <c r="E63" s="150" t="s">
        <v>216</v>
      </c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3"/>
      <c r="S63" s="183"/>
      <c r="T63" s="183"/>
      <c r="U63" s="183"/>
      <c r="V63" s="183"/>
      <c r="W63" s="183"/>
    </row>
    <row r="64" spans="2:23">
      <c r="B64" s="71"/>
      <c r="C64" s="96" t="s">
        <v>54</v>
      </c>
      <c r="D64" s="96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</row>
    <row r="65" spans="2:23">
      <c r="B65" s="71"/>
      <c r="C65" s="83"/>
      <c r="D65" s="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</row>
    <row r="66" spans="2:23">
      <c r="B66" s="71"/>
      <c r="C66" s="33">
        <v>45261</v>
      </c>
      <c r="D66" s="3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3"/>
    </row>
    <row r="67" spans="2:23">
      <c r="B67" s="71"/>
      <c r="C67" s="35"/>
      <c r="D67" s="35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  <c r="V67" s="183"/>
      <c r="W67" s="183"/>
    </row>
    <row r="68" spans="2:23">
      <c r="B68" s="71"/>
      <c r="C68" s="71" t="str">
        <f>DATEDIF(C62,C66,"Y")&amp;"年"&amp;DATEDIF(C62,C66,"YM")&amp;"ヶ月"</f>
        <v>0年6ヶ月</v>
      </c>
      <c r="D68" s="71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</row>
    <row r="69" spans="2:23">
      <c r="B69" s="71"/>
      <c r="C69" s="71"/>
      <c r="D69" s="71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</row>
    <row r="70" spans="2:23">
      <c r="B70" s="71"/>
      <c r="C70" s="71"/>
      <c r="D70" s="71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</row>
    <row r="71" spans="2:23">
      <c r="B71" s="71"/>
      <c r="C71" s="71"/>
      <c r="D71" s="71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</row>
    <row r="72" spans="2:23" ht="51" customHeight="1">
      <c r="B72" s="71"/>
      <c r="C72" s="71"/>
      <c r="D72" s="71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</row>
    <row r="73" spans="2:23">
      <c r="B73" s="71">
        <v>3</v>
      </c>
      <c r="C73" s="35">
        <v>45261</v>
      </c>
      <c r="D73" s="35"/>
      <c r="E73" s="140" t="s">
        <v>211</v>
      </c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51" t="s">
        <v>213</v>
      </c>
      <c r="S73" s="183"/>
      <c r="T73" s="183"/>
      <c r="U73" s="151" t="s">
        <v>214</v>
      </c>
      <c r="V73" s="183"/>
      <c r="W73" s="183"/>
    </row>
    <row r="74" spans="2:23">
      <c r="B74" s="71"/>
      <c r="C74" s="109"/>
      <c r="D74" s="109"/>
      <c r="E74" s="150" t="s">
        <v>212</v>
      </c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184"/>
      <c r="Q74" s="184"/>
      <c r="R74" s="183"/>
      <c r="S74" s="183"/>
      <c r="T74" s="183"/>
      <c r="U74" s="183"/>
      <c r="V74" s="183"/>
      <c r="W74" s="183"/>
    </row>
    <row r="75" spans="2:23">
      <c r="B75" s="71"/>
      <c r="C75" s="96" t="s">
        <v>54</v>
      </c>
      <c r="D75" s="96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  <c r="V75" s="183"/>
      <c r="W75" s="183"/>
    </row>
    <row r="76" spans="2:23">
      <c r="B76" s="71"/>
      <c r="C76" s="83"/>
      <c r="D76" s="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  <c r="V76" s="183"/>
      <c r="W76" s="183"/>
    </row>
    <row r="77" spans="2:23">
      <c r="B77" s="71"/>
      <c r="C77" s="33">
        <v>45505</v>
      </c>
      <c r="D77" s="3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</row>
    <row r="78" spans="2:23">
      <c r="B78" s="71"/>
      <c r="C78" s="35"/>
      <c r="D78" s="35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</row>
    <row r="79" spans="2:23">
      <c r="B79" s="71"/>
      <c r="C79" s="71" t="str">
        <f>DATEDIF(C73,C77,"Y")&amp;"年"&amp;DATEDIF(C73,C77,"YM")&amp;"ヶ月"</f>
        <v>0年8ヶ月</v>
      </c>
      <c r="D79" s="71"/>
      <c r="E79" s="183"/>
      <c r="F79" s="183"/>
      <c r="G79" s="183"/>
      <c r="H79" s="183"/>
      <c r="I79" s="183"/>
      <c r="J79" s="183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/>
      <c r="W79" s="183"/>
    </row>
    <row r="80" spans="2:23">
      <c r="B80" s="71"/>
      <c r="C80" s="71"/>
      <c r="D80" s="71"/>
      <c r="E80" s="183"/>
      <c r="F80" s="183"/>
      <c r="G80" s="183"/>
      <c r="H80" s="183"/>
      <c r="I80" s="183"/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</row>
    <row r="81" spans="1:24">
      <c r="B81" s="71"/>
      <c r="C81" s="71"/>
      <c r="D81" s="71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</row>
    <row r="82" spans="1:24">
      <c r="B82" s="71"/>
      <c r="C82" s="71"/>
      <c r="D82" s="71"/>
      <c r="E82" s="183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183"/>
      <c r="Q82" s="183"/>
      <c r="R82" s="183"/>
      <c r="S82" s="183"/>
      <c r="T82" s="183"/>
      <c r="U82" s="183"/>
      <c r="V82" s="183"/>
      <c r="W82" s="183"/>
    </row>
    <row r="83" spans="1:24" ht="39" customHeight="1">
      <c r="B83" s="71"/>
      <c r="C83" s="71"/>
      <c r="D83" s="71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  <c r="T83" s="183"/>
      <c r="U83" s="183"/>
      <c r="V83" s="183"/>
      <c r="W83" s="183"/>
    </row>
    <row r="84" spans="1:24">
      <c r="B84" s="13"/>
      <c r="C84" s="13"/>
      <c r="D84" s="13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4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customFormat="1"/>
    <row r="98" customFormat="1"/>
    <row r="99" customFormat="1" ht="18" customHeigh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 ht="18" customHeigh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 ht="18" customHeigh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 ht="18" customHeigh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 ht="18" customHeigh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</sheetData>
  <mergeCells count="186">
    <mergeCell ref="S39:U39"/>
    <mergeCell ref="S40:U40"/>
    <mergeCell ref="S41:U41"/>
    <mergeCell ref="S33:U33"/>
    <mergeCell ref="S34:U34"/>
    <mergeCell ref="S35:U35"/>
    <mergeCell ref="V35:W35"/>
    <mergeCell ref="V34:W34"/>
    <mergeCell ref="V33:W33"/>
    <mergeCell ref="V32:W32"/>
    <mergeCell ref="S37:U37"/>
    <mergeCell ref="S38:U38"/>
    <mergeCell ref="S42:U42"/>
    <mergeCell ref="V42:W42"/>
    <mergeCell ref="S36:U36"/>
    <mergeCell ref="V36:W36"/>
    <mergeCell ref="B32:C32"/>
    <mergeCell ref="B36:C36"/>
    <mergeCell ref="B40:C40"/>
    <mergeCell ref="T27:V27"/>
    <mergeCell ref="T28:V28"/>
    <mergeCell ref="E42:Q42"/>
    <mergeCell ref="E41:Q41"/>
    <mergeCell ref="E40:Q40"/>
    <mergeCell ref="E38:Q38"/>
    <mergeCell ref="E37:Q37"/>
    <mergeCell ref="E36:Q36"/>
    <mergeCell ref="E34:Q34"/>
    <mergeCell ref="E33:Q33"/>
    <mergeCell ref="E32:Q32"/>
    <mergeCell ref="V41:W41"/>
    <mergeCell ref="V40:W40"/>
    <mergeCell ref="V39:W39"/>
    <mergeCell ref="V38:W38"/>
    <mergeCell ref="V37:W37"/>
    <mergeCell ref="S32:U32"/>
    <mergeCell ref="B26:C28"/>
    <mergeCell ref="D22:F22"/>
    <mergeCell ref="H22:J22"/>
    <mergeCell ref="L22:N22"/>
    <mergeCell ref="P22:R22"/>
    <mergeCell ref="T22:V22"/>
    <mergeCell ref="B18:C23"/>
    <mergeCell ref="L19:N19"/>
    <mergeCell ref="L23:N23"/>
    <mergeCell ref="L21:N21"/>
    <mergeCell ref="P21:R21"/>
    <mergeCell ref="P23:R23"/>
    <mergeCell ref="T25:V25"/>
    <mergeCell ref="T26:V26"/>
    <mergeCell ref="B24:C25"/>
    <mergeCell ref="H21:J21"/>
    <mergeCell ref="D18:F18"/>
    <mergeCell ref="D19:F19"/>
    <mergeCell ref="D20:F20"/>
    <mergeCell ref="H23:J23"/>
    <mergeCell ref="H18:J18"/>
    <mergeCell ref="H19:J19"/>
    <mergeCell ref="T10:V10"/>
    <mergeCell ref="D16:F16"/>
    <mergeCell ref="H16:J16"/>
    <mergeCell ref="L16:N16"/>
    <mergeCell ref="P16:R16"/>
    <mergeCell ref="T16:V16"/>
    <mergeCell ref="T12:V12"/>
    <mergeCell ref="P13:R13"/>
    <mergeCell ref="T14:V14"/>
    <mergeCell ref="P12:R12"/>
    <mergeCell ref="P14:R14"/>
    <mergeCell ref="T13:V13"/>
    <mergeCell ref="H15:J15"/>
    <mergeCell ref="P15:R15"/>
    <mergeCell ref="T15:V15"/>
    <mergeCell ref="L9:N9"/>
    <mergeCell ref="L11:N11"/>
    <mergeCell ref="D15:F15"/>
    <mergeCell ref="L13:N13"/>
    <mergeCell ref="L15:N15"/>
    <mergeCell ref="L12:N12"/>
    <mergeCell ref="L14:N14"/>
    <mergeCell ref="H14:J14"/>
    <mergeCell ref="D12:F12"/>
    <mergeCell ref="H12:J12"/>
    <mergeCell ref="D10:F10"/>
    <mergeCell ref="H10:J10"/>
    <mergeCell ref="L10:N10"/>
    <mergeCell ref="H13:J13"/>
    <mergeCell ref="D21:F21"/>
    <mergeCell ref="D23:F23"/>
    <mergeCell ref="B12:C17"/>
    <mergeCell ref="D14:F14"/>
    <mergeCell ref="D9:F9"/>
    <mergeCell ref="D11:F11"/>
    <mergeCell ref="H9:J9"/>
    <mergeCell ref="H11:J11"/>
    <mergeCell ref="B9:C11"/>
    <mergeCell ref="H20:J20"/>
    <mergeCell ref="P9:R9"/>
    <mergeCell ref="P11:R11"/>
    <mergeCell ref="P10:R10"/>
    <mergeCell ref="T9:V9"/>
    <mergeCell ref="T11:V11"/>
    <mergeCell ref="D28:F28"/>
    <mergeCell ref="H28:J28"/>
    <mergeCell ref="L28:N28"/>
    <mergeCell ref="P28:R28"/>
    <mergeCell ref="D27:F27"/>
    <mergeCell ref="H27:J27"/>
    <mergeCell ref="L27:N27"/>
    <mergeCell ref="P27:R27"/>
    <mergeCell ref="D25:F25"/>
    <mergeCell ref="H25:J25"/>
    <mergeCell ref="L25:N25"/>
    <mergeCell ref="P25:R25"/>
    <mergeCell ref="D26:F26"/>
    <mergeCell ref="H26:J26"/>
    <mergeCell ref="L26:N26"/>
    <mergeCell ref="P26:R26"/>
    <mergeCell ref="D17:F17"/>
    <mergeCell ref="D13:F13"/>
    <mergeCell ref="L17:N17"/>
    <mergeCell ref="P19:R19"/>
    <mergeCell ref="P18:R18"/>
    <mergeCell ref="P20:R20"/>
    <mergeCell ref="T18:V18"/>
    <mergeCell ref="T19:V19"/>
    <mergeCell ref="T20:V20"/>
    <mergeCell ref="T21:V21"/>
    <mergeCell ref="T23:V23"/>
    <mergeCell ref="H17:J17"/>
    <mergeCell ref="L18:N18"/>
    <mergeCell ref="L20:N20"/>
    <mergeCell ref="T17:V17"/>
    <mergeCell ref="R73:T83"/>
    <mergeCell ref="U73:W83"/>
    <mergeCell ref="E74:Q83"/>
    <mergeCell ref="C75:D76"/>
    <mergeCell ref="C77:D78"/>
    <mergeCell ref="C79:D83"/>
    <mergeCell ref="B51:B61"/>
    <mergeCell ref="C57:D61"/>
    <mergeCell ref="B62:B72"/>
    <mergeCell ref="C62:D63"/>
    <mergeCell ref="E62:Q62"/>
    <mergeCell ref="C55:D56"/>
    <mergeCell ref="B73:B83"/>
    <mergeCell ref="C73:D74"/>
    <mergeCell ref="E73:Q73"/>
    <mergeCell ref="U51:W61"/>
    <mergeCell ref="R51:T61"/>
    <mergeCell ref="E49:Q50"/>
    <mergeCell ref="E51:Q51"/>
    <mergeCell ref="C51:D52"/>
    <mergeCell ref="C53:D54"/>
    <mergeCell ref="C49:D50"/>
    <mergeCell ref="R62:T72"/>
    <mergeCell ref="U62:W72"/>
    <mergeCell ref="E63:Q72"/>
    <mergeCell ref="C64:D65"/>
    <mergeCell ref="C66:D67"/>
    <mergeCell ref="C68:D72"/>
    <mergeCell ref="E52:Q61"/>
    <mergeCell ref="B49:B50"/>
    <mergeCell ref="B48:C48"/>
    <mergeCell ref="D48:H48"/>
    <mergeCell ref="I48:J48"/>
    <mergeCell ref="K48:O48"/>
    <mergeCell ref="P48:Q48"/>
    <mergeCell ref="R48:W48"/>
    <mergeCell ref="J2:O3"/>
    <mergeCell ref="R3:T3"/>
    <mergeCell ref="U3:V3"/>
    <mergeCell ref="P5:Q5"/>
    <mergeCell ref="R5:W5"/>
    <mergeCell ref="B47:C47"/>
    <mergeCell ref="D47:L47"/>
    <mergeCell ref="M47:N47"/>
    <mergeCell ref="O47:W47"/>
    <mergeCell ref="U49:W50"/>
    <mergeCell ref="R49:T50"/>
    <mergeCell ref="P17:R17"/>
    <mergeCell ref="D24:F24"/>
    <mergeCell ref="H24:J24"/>
    <mergeCell ref="L24:N24"/>
    <mergeCell ref="P24:R24"/>
    <mergeCell ref="T24:V24"/>
  </mergeCells>
  <phoneticPr fontId="1"/>
  <pageMargins left="0.25" right="0.25" top="0.75" bottom="0.75" header="0.3" footer="0.3"/>
  <pageSetup paperSize="9" scale="76" fitToHeight="7" orientation="portrait" verticalDpi="0" r:id="rId1"/>
  <rowBreaks count="1" manualBreakCount="1">
    <brk id="43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D11"/>
  <sheetViews>
    <sheetView workbookViewId="0">
      <selection activeCell="C4" sqref="C4"/>
    </sheetView>
  </sheetViews>
  <sheetFormatPr baseColWidth="10" defaultColWidth="8.83203125" defaultRowHeight="15"/>
  <cols>
    <col min="1" max="1" width="24.1640625" bestFit="1" customWidth="1"/>
    <col min="2" max="2" width="10.33203125" bestFit="1" customWidth="1"/>
    <col min="3" max="3" width="14.33203125" bestFit="1" customWidth="1"/>
    <col min="4" max="4" width="10.33203125" bestFit="1" customWidth="1"/>
  </cols>
  <sheetData>
    <row r="1" spans="1:4">
      <c r="A1" t="s">
        <v>9</v>
      </c>
      <c r="B1" t="s">
        <v>18</v>
      </c>
      <c r="C1" t="s">
        <v>22</v>
      </c>
      <c r="D1" t="s">
        <v>161</v>
      </c>
    </row>
    <row r="2" spans="1:4">
      <c r="A2" t="s">
        <v>28</v>
      </c>
      <c r="B2" t="s">
        <v>29</v>
      </c>
      <c r="C2" t="s">
        <v>30</v>
      </c>
      <c r="D2" t="s">
        <v>162</v>
      </c>
    </row>
    <row r="3" spans="1:4">
      <c r="A3" t="s">
        <v>31</v>
      </c>
      <c r="B3" t="s">
        <v>32</v>
      </c>
      <c r="C3" t="s">
        <v>165</v>
      </c>
      <c r="D3" t="s">
        <v>163</v>
      </c>
    </row>
    <row r="4" spans="1:4">
      <c r="A4" t="s">
        <v>33</v>
      </c>
      <c r="B4" t="s">
        <v>34</v>
      </c>
      <c r="C4" t="s">
        <v>76</v>
      </c>
    </row>
    <row r="5" spans="1:4">
      <c r="A5" t="s">
        <v>35</v>
      </c>
      <c r="B5" t="s">
        <v>36</v>
      </c>
      <c r="C5" t="s">
        <v>40</v>
      </c>
    </row>
    <row r="6" spans="1:4">
      <c r="A6" t="s">
        <v>37</v>
      </c>
      <c r="B6" t="s">
        <v>38</v>
      </c>
      <c r="C6" t="s">
        <v>164</v>
      </c>
    </row>
    <row r="7" spans="1:4">
      <c r="A7" t="s">
        <v>39</v>
      </c>
    </row>
    <row r="8" spans="1:4">
      <c r="A8" t="s">
        <v>41</v>
      </c>
    </row>
    <row r="9" spans="1:4">
      <c r="A9" t="s">
        <v>42</v>
      </c>
    </row>
    <row r="10" spans="1:4">
      <c r="A10" t="s">
        <v>43</v>
      </c>
    </row>
    <row r="11" spans="1:4">
      <c r="A11" t="s">
        <v>44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履歴書</vt:lpstr>
      <vt:lpstr>職務経歴書（IT）</vt:lpstr>
      <vt:lpstr>list</vt:lpstr>
      <vt:lpstr>履歴書!Print_Area</vt:lpstr>
      <vt:lpstr>職務経歴書（IT）!Print_Area</vt:lpstr>
    </vt:vector>
  </TitlesOfParts>
  <Company>株式会社ウイルテック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pc0002981</dc:creator>
  <cp:lastModifiedBy>KaungMaw  Aung</cp:lastModifiedBy>
  <cp:lastPrinted>2024-04-08T07:11:48Z</cp:lastPrinted>
  <dcterms:created xsi:type="dcterms:W3CDTF">2024-04-02T02:00:30Z</dcterms:created>
  <dcterms:modified xsi:type="dcterms:W3CDTF">2025-07-14T17:39:10Z</dcterms:modified>
</cp:coreProperties>
</file>